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29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6" i="3" l="1"/>
  <c r="H266" i="3"/>
  <c r="G266" i="3"/>
  <c r="E266" i="3"/>
  <c r="D266" i="3"/>
  <c r="C266" i="3"/>
  <c r="I265" i="3"/>
  <c r="H265" i="3"/>
  <c r="G265" i="3"/>
  <c r="F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<sst xmlns="http://schemas.openxmlformats.org/spreadsheetml/2006/main" count="22" uniqueCount="22">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</sst>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"ПОДОЛЬСКИЙ ЗАВОД ОБОРУДОВАНИЯ"</v>
          </cell>
          <cell r="G4" t="str">
            <v>Хохлов</v>
          </cell>
          <cell r="H4" t="str">
            <v>Константин</v>
          </cell>
          <cell r="I4" t="str">
            <v>Станиславович</v>
          </cell>
          <cell r="K4" t="str">
            <v>электромонтер</v>
          </cell>
          <cell r="M4" t="str">
            <v>первичная</v>
          </cell>
          <cell r="N4" t="str">
            <v>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"ПОДОЛЬСКИЙ ЗАВОД ОБОРУДОВАНИЯ"</v>
          </cell>
          <cell r="G5" t="str">
            <v>Тур</v>
          </cell>
          <cell r="H5" t="str">
            <v>Владимир</v>
          </cell>
          <cell r="I5" t="str">
            <v>Васильевич</v>
          </cell>
          <cell r="K5" t="str">
            <v>инженер КИПиА</v>
          </cell>
          <cell r="M5" t="str">
            <v>очередная</v>
          </cell>
          <cell r="N5" t="str">
            <v>ремонтный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"ПОДОЛЬСКИЙ ЗАВОД ОБОРУДОВАНИЯ"</v>
          </cell>
          <cell r="G6" t="str">
            <v>Авакумов</v>
          </cell>
          <cell r="H6" t="str">
            <v>Дмитрий</v>
          </cell>
          <cell r="I6" t="str">
            <v>Дмитриевич</v>
          </cell>
          <cell r="K6" t="str">
            <v>02-26-128</v>
          </cell>
          <cell r="M6" t="str">
            <v>внеочередная</v>
          </cell>
          <cell r="N6" t="str">
            <v>ремонтный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"ПОДОЛЬСКИЙ ЗАВОД ОБОРУДОВАНИЯ"</v>
          </cell>
          <cell r="G7" t="str">
            <v>Коршунов</v>
          </cell>
          <cell r="H7" t="str">
            <v>Владислав</v>
          </cell>
          <cell r="I7" t="str">
            <v>Владимирович</v>
          </cell>
          <cell r="K7" t="str">
            <v>электромонтер</v>
          </cell>
          <cell r="M7" t="str">
            <v>внеочередная</v>
          </cell>
          <cell r="N7" t="str">
            <v>ремонтный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"ПОДОЛЬСКИЙ ЗАВОД ОБОРУДОВАНИЯ"</v>
          </cell>
          <cell r="G8" t="str">
            <v>Морозов</v>
          </cell>
          <cell r="H8" t="str">
            <v>Сергей</v>
          </cell>
          <cell r="I8" t="str">
            <v>Михайлович</v>
          </cell>
          <cell r="K8" t="str">
            <v>электромонтер</v>
          </cell>
          <cell r="M8" t="str">
            <v>внеочередная</v>
          </cell>
          <cell r="N8" t="str">
            <v>ремонтный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"ПОДОЛЬСКИЙ ЗАВОД ОБОРУДОВАНИЯ"</v>
          </cell>
          <cell r="G9" t="str">
            <v>Жандаров</v>
          </cell>
          <cell r="H9" t="str">
            <v>Владимир</v>
          </cell>
          <cell r="I9" t="str">
            <v>Ильич</v>
          </cell>
          <cell r="K9" t="str">
            <v>инженер КИПиА</v>
          </cell>
          <cell r="M9" t="str">
            <v>внеочередная</v>
          </cell>
          <cell r="N9" t="str">
            <v>ремонтный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АО "ВНИКТИ"</v>
          </cell>
          <cell r="G10" t="str">
            <v>Гаврилей</v>
          </cell>
          <cell r="H10" t="str">
            <v>Роман</v>
          </cell>
          <cell r="I10" t="str">
            <v>Васильевич</v>
          </cell>
          <cell r="K10" t="str">
            <v>Заведующий лабораторией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АО "ВНИКТИ"</v>
          </cell>
          <cell r="G11" t="str">
            <v>Плешаков</v>
          </cell>
          <cell r="H11" t="str">
            <v>Андрей</v>
          </cell>
          <cell r="I11" t="str">
            <v>Александрович</v>
          </cell>
          <cell r="K11" t="str">
            <v>Заведующий лабораторией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"ТЕПЛОСЕРВИС-М"</v>
          </cell>
          <cell r="G12" t="str">
            <v>Фролов</v>
          </cell>
          <cell r="H12" t="str">
            <v>Владимир</v>
          </cell>
          <cell r="I12" t="str">
            <v>Петрович</v>
          </cell>
          <cell r="K12" t="str">
            <v>Ведущий инженер ПТО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"КТС"</v>
          </cell>
          <cell r="G13" t="str">
            <v>Голубев</v>
          </cell>
          <cell r="H13" t="str">
            <v>Владимир</v>
          </cell>
          <cell r="I13" t="str">
            <v>Германович</v>
          </cell>
          <cell r="K13" t="str">
            <v>Заместитель главного инженера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"ЭЛКОМ-ЭЛЕКТРОЩИТ"</v>
          </cell>
          <cell r="G14" t="str">
            <v>Рахманкулов</v>
          </cell>
          <cell r="H14" t="str">
            <v>Фарид</v>
          </cell>
          <cell r="I14" t="str">
            <v>Наильевич</v>
          </cell>
          <cell r="K14" t="str">
            <v>Руководитель проекта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АО "КРОНТ-М"</v>
          </cell>
          <cell r="G15" t="str">
            <v>Кондауров</v>
          </cell>
          <cell r="H15" t="str">
            <v>Владимир</v>
          </cell>
          <cell r="I15" t="str">
            <v>Семенович</v>
          </cell>
          <cell r="K15" t="str">
            <v>Главный энергетик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АО "КРОНТ-М"</v>
          </cell>
          <cell r="G16" t="str">
            <v>Лысанов</v>
          </cell>
          <cell r="H16" t="str">
            <v>Владимир</v>
          </cell>
          <cell r="I16" t="str">
            <v>Александрович</v>
          </cell>
          <cell r="K16" t="str">
            <v>Директор филиала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АО "КРОНТ-М"</v>
          </cell>
          <cell r="G17" t="str">
            <v>Колетурин</v>
          </cell>
          <cell r="H17" t="str">
            <v>Игорь</v>
          </cell>
          <cell r="I17" t="str">
            <v>Игоревич</v>
          </cell>
          <cell r="K17" t="str">
            <v>Начальник отдела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АО "КРОНТ-М"</v>
          </cell>
          <cell r="G18" t="str">
            <v>Колетурин</v>
          </cell>
          <cell r="H18" t="str">
            <v>Виктор</v>
          </cell>
          <cell r="I18" t="str">
            <v>Игоревич</v>
          </cell>
          <cell r="K18" t="str">
            <v>Электромеханик по ремонту и обслуживанию медицинского оборудования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ТК "ПОДМОСКОВЬЕ"</v>
          </cell>
          <cell r="G19" t="str">
            <v>Бутченко</v>
          </cell>
          <cell r="H19" t="str">
            <v>Валерий</v>
          </cell>
          <cell r="I19" t="str">
            <v>Васильевич</v>
          </cell>
          <cell r="K19" t="str">
            <v>Главный энергетик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ИП САВВАТЕЕВА ИРИНА АЛЕКСЕЕВНА</v>
          </cell>
          <cell r="G20" t="str">
            <v>Вороницын</v>
          </cell>
          <cell r="H20" t="str">
            <v>Владимир</v>
          </cell>
          <cell r="I20" t="str">
            <v>Евгеньевич</v>
          </cell>
          <cell r="K20" t="str">
            <v>Специалист по охране труда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"АСП-ТЕХНОЛОДЖИ"</v>
          </cell>
          <cell r="G21" t="str">
            <v>Пятов</v>
          </cell>
          <cell r="H21" t="str">
            <v>Александр</v>
          </cell>
          <cell r="I21" t="str">
            <v>Михайлович</v>
          </cell>
          <cell r="K21" t="str">
            <v>Главный инженер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"АСП-ТЕХНОЛОДЖИ"</v>
          </cell>
          <cell r="G22" t="str">
            <v>Муратов</v>
          </cell>
          <cell r="H22" t="str">
            <v>Олег</v>
          </cell>
          <cell r="I22" t="str">
            <v>Михайлович</v>
          </cell>
          <cell r="K22" t="str">
            <v>Заместитель главного инженера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"АСП-ТЕХНОЛОДЖИ"</v>
          </cell>
          <cell r="G23" t="str">
            <v>Щербаков</v>
          </cell>
          <cell r="H23" t="str">
            <v>Сергей</v>
          </cell>
          <cell r="I23" t="str">
            <v>Дмитриевич</v>
          </cell>
          <cell r="K23" t="str">
            <v>Инженер-электроник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"АСП-ТЕХНОЛОДЖИ"</v>
          </cell>
          <cell r="G24" t="str">
            <v>Уланенков</v>
          </cell>
          <cell r="H24" t="str">
            <v>Сергей</v>
          </cell>
          <cell r="I24" t="str">
            <v>Олегович</v>
          </cell>
          <cell r="K24" t="str">
            <v>Начальник ремонтной службы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III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"СПМК"</v>
          </cell>
          <cell r="G25" t="str">
            <v>Аипов</v>
          </cell>
          <cell r="H25" t="str">
            <v>Наиль</v>
          </cell>
          <cell r="I25" t="str">
            <v>Яхьевич</v>
          </cell>
          <cell r="K25" t="str">
            <v>Инженер лаборатории</v>
          </cell>
          <cell r="M25" t="str">
            <v>очередная</v>
          </cell>
          <cell r="N25" t="str">
            <v>административно—технический персонал, с правом испытания оборудования повышенным напряжением</v>
          </cell>
          <cell r="R25" t="str">
            <v>V до и выше 1000 В</v>
          </cell>
          <cell r="S25" t="str">
            <v>ПТЭЭСиС</v>
          </cell>
          <cell r="V25">
            <v>0.39583333333333331</v>
          </cell>
        </row>
        <row r="26">
          <cell r="E26" t="str">
            <v>ООО "Д2"</v>
          </cell>
          <cell r="G26" t="str">
            <v>Симоньянц</v>
          </cell>
          <cell r="H26" t="str">
            <v>Владислав</v>
          </cell>
          <cell r="I26" t="str">
            <v>Игоревич</v>
          </cell>
          <cell r="K26" t="str">
            <v>Технический директор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"Д2"</v>
          </cell>
          <cell r="G27" t="str">
            <v>Рябовичев</v>
          </cell>
          <cell r="H27" t="str">
            <v>Максим</v>
          </cell>
          <cell r="I27" t="str">
            <v>Геннадьевич</v>
          </cell>
          <cell r="K27" t="str">
            <v>Главный инженер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Симоньянц</v>
          </cell>
          <cell r="H28" t="str">
            <v>Владислав</v>
          </cell>
          <cell r="I28" t="str">
            <v>Игоревич</v>
          </cell>
          <cell r="K28" t="str">
            <v>Технический директор</v>
          </cell>
          <cell r="M28" t="str">
            <v>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"Д2"</v>
          </cell>
          <cell r="G29" t="str">
            <v>Рябовичев</v>
          </cell>
          <cell r="H29" t="str">
            <v>Максим</v>
          </cell>
          <cell r="I29" t="str">
            <v>Геннадьевич</v>
          </cell>
          <cell r="K29" t="str">
            <v>Главный 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"Д2"</v>
          </cell>
          <cell r="G30" t="str">
            <v>Пиунов</v>
          </cell>
          <cell r="H30" t="str">
            <v>Дмитрий</v>
          </cell>
          <cell r="I30" t="str">
            <v>Сергеевич</v>
          </cell>
          <cell r="K30" t="str">
            <v>Инженер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"Д2"</v>
          </cell>
          <cell r="G31" t="str">
            <v>Новиков</v>
          </cell>
          <cell r="H31" t="str">
            <v>Дмитрий</v>
          </cell>
          <cell r="I31" t="str">
            <v>Николаевич</v>
          </cell>
          <cell r="K31" t="str">
            <v>Главный инженер проекта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"ОБРАЗЦОВО"</v>
          </cell>
          <cell r="G32" t="str">
            <v>Утешев</v>
          </cell>
          <cell r="H32" t="str">
            <v>Ильдар</v>
          </cell>
          <cell r="I32" t="str">
            <v>Алексеевич</v>
          </cell>
          <cell r="K32" t="str">
            <v>инженер-теплотехник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"НТПЗ"</v>
          </cell>
          <cell r="G33" t="str">
            <v>Харчев</v>
          </cell>
          <cell r="H33" t="str">
            <v>Сергей</v>
          </cell>
          <cell r="I33" t="str">
            <v>Борисович</v>
          </cell>
          <cell r="K33" t="str">
            <v>Заместитель главного инженера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"НТПЗ"</v>
          </cell>
          <cell r="G34" t="str">
            <v>Штырков</v>
          </cell>
          <cell r="H34" t="str">
            <v>Сергей</v>
          </cell>
          <cell r="I34" t="str">
            <v>Валерьевич</v>
          </cell>
          <cell r="K34" t="str">
            <v>Инженер -электрик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"НТПЗ"</v>
          </cell>
          <cell r="G35" t="str">
            <v>Алексеенко</v>
          </cell>
          <cell r="H35" t="str">
            <v>Дмитрий</v>
          </cell>
          <cell r="I35" t="str">
            <v>Александрович</v>
          </cell>
          <cell r="K35" t="str">
            <v>Инженер по автоматизации и механизации производственных процессов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"НТПЗ"</v>
          </cell>
          <cell r="G36" t="str">
            <v>Третьяков</v>
          </cell>
          <cell r="H36" t="str">
            <v>Андрей</v>
          </cell>
          <cell r="I36" t="str">
            <v>Анатольевич</v>
          </cell>
          <cell r="K36" t="str">
            <v>Главный инженер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"НТПЗ"</v>
          </cell>
          <cell r="G37" t="str">
            <v>Шестаков</v>
          </cell>
          <cell r="H37" t="str">
            <v>Константин</v>
          </cell>
          <cell r="I37" t="str">
            <v>Николаевич</v>
          </cell>
          <cell r="K37" t="str">
            <v>Главный энергетик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"ПКП"</v>
          </cell>
          <cell r="G38" t="str">
            <v>Губанов</v>
          </cell>
          <cell r="H38" t="str">
            <v>Дмитрий</v>
          </cell>
          <cell r="I38" t="str">
            <v>Евгеньевич</v>
          </cell>
          <cell r="K38" t="str">
            <v>Технический директор в техническом отделе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"ПОДОЛЬСКОЕ ППЖТ"</v>
          </cell>
          <cell r="G39" t="str">
            <v>Починалин</v>
          </cell>
          <cell r="H39" t="str">
            <v>Сергей</v>
          </cell>
          <cell r="I39" t="str">
            <v>Александрович</v>
          </cell>
          <cell r="K39" t="str">
            <v>Старший электромеханик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ИП КЛЮЕВА ЕЛИЗАВЕТА АЛЕКСАНДРОВНА</v>
          </cell>
          <cell r="G40" t="str">
            <v>Сухов</v>
          </cell>
          <cell r="H40" t="str">
            <v>Василий</v>
          </cell>
          <cell r="I40" t="str">
            <v>Дмитриевич</v>
          </cell>
          <cell r="K40" t="str">
            <v>Электромонтёр аварийно-выездной бригады, 5 разряд</v>
          </cell>
          <cell r="M40" t="str">
            <v>первичная</v>
          </cell>
          <cell r="N40" t="str">
            <v>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"ПРОМПРОЕКТ"</v>
          </cell>
          <cell r="G41" t="str">
            <v>Сабзалиев</v>
          </cell>
          <cell r="H41" t="str">
            <v>Давлатбек</v>
          </cell>
          <cell r="I41" t="str">
            <v>Абдулфайзович</v>
          </cell>
          <cell r="K41" t="str">
            <v>электрик</v>
          </cell>
          <cell r="M41" t="str">
            <v>очередная</v>
          </cell>
          <cell r="N41" t="str">
            <v>ремонтный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"УПАКОВОЧНЫЕ СИСТЕМЫ"</v>
          </cell>
          <cell r="G42" t="str">
            <v>Герасимчук</v>
          </cell>
          <cell r="H42" t="str">
            <v>Игорь</v>
          </cell>
          <cell r="I42" t="str">
            <v>Анатольевич</v>
          </cell>
          <cell r="K42" t="str">
            <v>Руководитель группы по плановому техническому обслуживанию оборудования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"ПРОМПРОЕКТ"</v>
          </cell>
          <cell r="G43" t="str">
            <v>Ковалев</v>
          </cell>
          <cell r="H43" t="str">
            <v>Сергей</v>
          </cell>
          <cell r="I43" t="str">
            <v>Иванович</v>
          </cell>
          <cell r="K43" t="str">
            <v>электрик</v>
          </cell>
          <cell r="M43" t="str">
            <v>очередная</v>
          </cell>
          <cell r="N43" t="str">
            <v>ремонтный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АО "УПАКОВОЧНЫЕ СИСТЕМЫ"</v>
          </cell>
          <cell r="G44" t="str">
            <v>Лобанов</v>
          </cell>
          <cell r="H44" t="str">
            <v>Игорь</v>
          </cell>
          <cell r="I44" t="str">
            <v>Витальевич</v>
          </cell>
          <cell r="K44" t="str">
            <v>Ведущий инженер по организации технического обслуживания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АО "УПАКОВОЧНЫЕ СИСТЕМЫ"</v>
          </cell>
          <cell r="G45" t="str">
            <v>Селезнев</v>
          </cell>
          <cell r="H45" t="str">
            <v>Игорь</v>
          </cell>
          <cell r="I45" t="str">
            <v>Алексеевич</v>
          </cell>
          <cell r="K45" t="str">
            <v>Руководитель группы по организации эксплуатации зданий и сооружений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"УПАКОВОЧНЫЕ СИСТЕМЫ"</v>
          </cell>
          <cell r="G46" t="str">
            <v>Семенов</v>
          </cell>
          <cell r="H46" t="str">
            <v>Роман</v>
          </cell>
          <cell r="I46" t="str">
            <v>Александрович</v>
          </cell>
          <cell r="K46" t="str">
            <v>Менеджер по техническому обслуживанию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АО "УПАКОВОЧНЫЕ СИСТЕМЫ"</v>
          </cell>
          <cell r="G47" t="str">
            <v>Скрябин</v>
          </cell>
          <cell r="H47" t="str">
            <v>Денис</v>
          </cell>
          <cell r="I47" t="str">
            <v>Дмитриевич</v>
          </cell>
          <cell r="K47" t="str">
            <v>Руководитель группы по оперативному техническому обслуживанию оборудования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"ЭК АКВАРЕЛЬ"</v>
          </cell>
          <cell r="G48" t="str">
            <v>Андреев</v>
          </cell>
          <cell r="H48" t="str">
            <v>Сергей</v>
          </cell>
          <cell r="I48" t="str">
            <v>Александрович</v>
          </cell>
          <cell r="K48" t="str">
            <v>Главный инженер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"СИГМА МЕТАЛЛ"</v>
          </cell>
          <cell r="G49" t="str">
            <v>Шабунин</v>
          </cell>
          <cell r="H49" t="str">
            <v>Геннадий</v>
          </cell>
          <cell r="I49" t="str">
            <v>Геннадьевич</v>
          </cell>
          <cell r="K49" t="str">
            <v>Генеральный директор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"СИГМА МЕТАЛЛ"</v>
          </cell>
          <cell r="G50" t="str">
            <v>Максаков</v>
          </cell>
          <cell r="H50" t="str">
            <v>Александр</v>
          </cell>
          <cell r="I50" t="str">
            <v>Викторович</v>
          </cell>
          <cell r="K50" t="str">
            <v>Начальник производства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"СИГМА МЕТАЛЛ"</v>
          </cell>
          <cell r="G51" t="str">
            <v>Козырев</v>
          </cell>
          <cell r="H51" t="str">
            <v>Павел</v>
          </cell>
          <cell r="I51" t="str">
            <v>Владимирович</v>
          </cell>
          <cell r="K51" t="str">
            <v>Бригадир производства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"СИГМА МЕТАЛЛ"</v>
          </cell>
          <cell r="G52" t="str">
            <v>Козаев</v>
          </cell>
          <cell r="H52" t="str">
            <v>Роман</v>
          </cell>
          <cell r="I52" t="str">
            <v>Юрьевич</v>
          </cell>
          <cell r="K52" t="str">
            <v>Слесарь механосборочных работ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"НПП АСТРОХИМ"</v>
          </cell>
          <cell r="G53" t="str">
            <v>Тарасенко</v>
          </cell>
          <cell r="H53" t="str">
            <v>Сергей</v>
          </cell>
          <cell r="I53" t="str">
            <v>Александрович</v>
          </cell>
          <cell r="K53" t="str">
            <v>энергетик</v>
          </cell>
          <cell r="M53" t="str">
            <v>внеочередная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"НПП АСТРОХИМ"</v>
          </cell>
          <cell r="G54" t="str">
            <v>Зинченко</v>
          </cell>
          <cell r="H54" t="str">
            <v>Дмитрий</v>
          </cell>
          <cell r="I54" t="str">
            <v>Владимирович</v>
          </cell>
          <cell r="K54" t="str">
            <v>техник-электрик</v>
          </cell>
          <cell r="M54" t="str">
            <v>внеочередная</v>
          </cell>
          <cell r="N54" t="str">
            <v>оперативно-ремонтный персонал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"ОБОРОНАВИАХРАН"</v>
          </cell>
          <cell r="G55" t="str">
            <v>Будян</v>
          </cell>
          <cell r="H55" t="str">
            <v>Александр</v>
          </cell>
          <cell r="I55" t="str">
            <v>Яковлевич</v>
          </cell>
          <cell r="K55" t="str">
            <v>Электромонтер по ремонту и обслуживанию электрооборудования</v>
          </cell>
          <cell r="M55" t="str">
            <v>очередная</v>
          </cell>
          <cell r="N55" t="str">
            <v>ремонтный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АО "ОБОРОНАВИАХРАН"</v>
          </cell>
          <cell r="G56" t="str">
            <v>Воронов</v>
          </cell>
          <cell r="H56" t="str">
            <v>Иван</v>
          </cell>
          <cell r="I56" t="str">
            <v>Викторович</v>
          </cell>
          <cell r="K56" t="str">
            <v>начальник отдела обеспечения производств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АО "ОБОРОНАВИАХРАН"</v>
          </cell>
          <cell r="G57" t="str">
            <v>Грищенко</v>
          </cell>
          <cell r="H57" t="str">
            <v>Алексей</v>
          </cell>
          <cell r="I57" t="str">
            <v>Александрович</v>
          </cell>
          <cell r="K57" t="str">
            <v>электрогазосварщик</v>
          </cell>
          <cell r="M57" t="str">
            <v>очередная</v>
          </cell>
          <cell r="N57" t="str">
            <v>ремонтный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АО "ОБОРОНАВИАХРАН"</v>
          </cell>
          <cell r="G58" t="str">
            <v>Максимов</v>
          </cell>
          <cell r="H58" t="str">
            <v>Максим</v>
          </cell>
          <cell r="I58" t="str">
            <v>Николаевич</v>
          </cell>
          <cell r="K58" t="str">
            <v>инженер по перемещению грузов и промышленной безопасности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"ОБРАЗЦОВО"</v>
          </cell>
          <cell r="G59" t="str">
            <v>Болгов</v>
          </cell>
          <cell r="H59" t="str">
            <v>Александр</v>
          </cell>
          <cell r="I59" t="str">
            <v>Николаевич</v>
          </cell>
          <cell r="K59" t="str">
            <v>Руководитель службы эксплуатации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"ЭНТЕРПАК"</v>
          </cell>
          <cell r="G60" t="str">
            <v>Щемелев</v>
          </cell>
          <cell r="H60" t="str">
            <v>Алексей</v>
          </cell>
          <cell r="I60" t="str">
            <v>Владимирович</v>
          </cell>
          <cell r="K60" t="str">
            <v>Главный инженер</v>
          </cell>
          <cell r="M60" t="str">
            <v>первичная</v>
          </cell>
          <cell r="N60" t="str">
            <v>оперативно-ремонтный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ИП ГУСЕВ РОМАН ЮРЬЕВИЧ</v>
          </cell>
          <cell r="G61" t="str">
            <v>Гусев</v>
          </cell>
          <cell r="H61" t="str">
            <v>Роман</v>
          </cell>
          <cell r="I61" t="str">
            <v>Юрьевич</v>
          </cell>
          <cell r="K61" t="str">
            <v>Индивидуальный предприниматель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ИП ГУСЕВ РОМАН ЮРЬЕВИЧ</v>
          </cell>
          <cell r="G62" t="str">
            <v>Дубровин</v>
          </cell>
          <cell r="H62" t="str">
            <v>Евгений</v>
          </cell>
          <cell r="I62" t="str">
            <v>Юрьевич</v>
          </cell>
          <cell r="K62" t="str">
            <v>Главный инженер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"БАЛАШИХА ЛИФТ"</v>
          </cell>
          <cell r="G63" t="str">
            <v>Гусев</v>
          </cell>
          <cell r="H63" t="str">
            <v>Роман</v>
          </cell>
          <cell r="I63" t="str">
            <v>Юрьевич</v>
          </cell>
          <cell r="K63" t="str">
            <v>Генеральный директор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"БАЛАШИХА ЛИФТ"</v>
          </cell>
          <cell r="G64" t="str">
            <v>Дубровин</v>
          </cell>
          <cell r="H64" t="str">
            <v>Евгений</v>
          </cell>
          <cell r="I64" t="str">
            <v>Юрьевич</v>
          </cell>
          <cell r="K64" t="str">
            <v>Главный инженер</v>
          </cell>
          <cell r="M64" t="str">
            <v>внеочередная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"ДП "ИСТРА-НУТРИЦИЯ"</v>
          </cell>
          <cell r="G65" t="str">
            <v>Пупыкин</v>
          </cell>
          <cell r="H65" t="str">
            <v>Александр</v>
          </cell>
          <cell r="I65" t="str">
            <v>Владимирович</v>
          </cell>
          <cell r="K65" t="str">
            <v>главный инженер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"АРОМА АКАДЕМИЯ"</v>
          </cell>
          <cell r="G66" t="str">
            <v>Дерендяев</v>
          </cell>
          <cell r="H66" t="str">
            <v>Николай</v>
          </cell>
          <cell r="I66" t="str">
            <v>Григорьевич</v>
          </cell>
          <cell r="K66" t="str">
            <v>Главный энергетик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ЗАО "ДЕКАРТ"</v>
          </cell>
          <cell r="G67" t="str">
            <v>Козодой</v>
          </cell>
          <cell r="H67" t="str">
            <v>Дмитрий</v>
          </cell>
          <cell r="I67" t="str">
            <v>Петрович</v>
          </cell>
          <cell r="K67" t="str">
            <v>Руководитель отдела сервиса</v>
          </cell>
          <cell r="M67" t="str">
            <v>первичная</v>
          </cell>
          <cell r="N67" t="str">
            <v>административно—технический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ЗАО "ДЕКАРТ"</v>
          </cell>
          <cell r="G68" t="str">
            <v>Козодой</v>
          </cell>
          <cell r="H68" t="str">
            <v>Никита</v>
          </cell>
          <cell r="I68" t="str">
            <v>Дмитриевич</v>
          </cell>
          <cell r="K68" t="str">
            <v>Заместитель руководителя отдела сервиса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ЗАО "ДЕКАРТ"</v>
          </cell>
          <cell r="G69" t="str">
            <v>Шмелев</v>
          </cell>
          <cell r="H69" t="str">
            <v>Дмитрий</v>
          </cell>
          <cell r="I69" t="str">
            <v>Иванович</v>
          </cell>
          <cell r="K69" t="str">
            <v>Технический специалист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"МЕДИКЭЛ М"</v>
          </cell>
          <cell r="G70" t="str">
            <v>Лестеньков</v>
          </cell>
          <cell r="H70" t="str">
            <v>Станислав</v>
          </cell>
          <cell r="I70" t="str">
            <v>Александрович</v>
          </cell>
          <cell r="K70" t="str">
            <v>Генеральный директор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"АРОМА АКАДЕМИЯ"</v>
          </cell>
          <cell r="G71" t="str">
            <v>Сорокин</v>
          </cell>
          <cell r="H71" t="str">
            <v>Олег</v>
          </cell>
          <cell r="I71" t="str">
            <v>Александрович</v>
          </cell>
          <cell r="K71" t="str">
            <v>Главный инженер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"НОВА ПРО"</v>
          </cell>
          <cell r="G72" t="str">
            <v>Камалов</v>
          </cell>
          <cell r="H72" t="str">
            <v>Рустем</v>
          </cell>
          <cell r="I72" t="str">
            <v>Римович</v>
          </cell>
          <cell r="K72" t="str">
            <v>технический директор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"НОВА ПРО"</v>
          </cell>
          <cell r="G73" t="str">
            <v>Паршин</v>
          </cell>
          <cell r="H73" t="str">
            <v>Александр</v>
          </cell>
          <cell r="I73" t="str">
            <v>Борисович</v>
          </cell>
          <cell r="K73" t="str">
            <v>ведущий инженер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"ТИС-РЕГИОН"</v>
          </cell>
          <cell r="G74" t="str">
            <v>Гуров</v>
          </cell>
          <cell r="H74" t="str">
            <v>Алексей</v>
          </cell>
          <cell r="I74" t="str">
            <v>Николаевич</v>
          </cell>
          <cell r="K74" t="str">
            <v>Оператор участка Форза</v>
          </cell>
          <cell r="M74" t="str">
            <v>первичная</v>
          </cell>
          <cell r="N74" t="str">
            <v>административно—технический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"ТИС-РЕГИОН"</v>
          </cell>
          <cell r="G75" t="str">
            <v>Стадниченко</v>
          </cell>
          <cell r="H75" t="str">
            <v>Сергей</v>
          </cell>
          <cell r="I75" t="str">
            <v>Алексеевич</v>
          </cell>
          <cell r="K75" t="str">
            <v>Оператор участка ПВХ</v>
          </cell>
          <cell r="M75" t="str">
            <v>первичная</v>
          </cell>
          <cell r="N75" t="str">
            <v>оперативно-ремонтный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"ТИС-РЕГИОН"</v>
          </cell>
          <cell r="G76" t="str">
            <v>Сапожников</v>
          </cell>
          <cell r="H76" t="str">
            <v>Дмитрий</v>
          </cell>
          <cell r="I76" t="str">
            <v>Сергеевич</v>
          </cell>
          <cell r="K76" t="str">
            <v>Оператор участка РТЛ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"ТИС-РЕГИОН"</v>
          </cell>
          <cell r="G77" t="str">
            <v>Панюшкин</v>
          </cell>
          <cell r="H77" t="str">
            <v>Владислав</v>
          </cell>
          <cell r="I77" t="str">
            <v>Вадимович</v>
          </cell>
          <cell r="K77" t="str">
            <v>Оператор участка ПУ</v>
          </cell>
          <cell r="M77" t="str">
            <v>первичная</v>
          </cell>
          <cell r="N77" t="str">
            <v>административно—технический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"ФМ СЕРВИС"</v>
          </cell>
          <cell r="G78" t="str">
            <v>Косырин</v>
          </cell>
          <cell r="H78" t="str">
            <v>Кирилл</v>
          </cell>
          <cell r="I78" t="str">
            <v>Александрович</v>
          </cell>
          <cell r="K78" t="str">
            <v>Управляющий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"ФМ СЕРВИС"</v>
          </cell>
          <cell r="G79" t="str">
            <v>Ларин</v>
          </cell>
          <cell r="H79" t="str">
            <v>Андрей</v>
          </cell>
          <cell r="I79" t="str">
            <v>Алексеевич</v>
          </cell>
          <cell r="K79" t="str">
            <v>Главный 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"НОВА ПРО"</v>
          </cell>
          <cell r="G80" t="str">
            <v>Марсавин</v>
          </cell>
          <cell r="H80" t="str">
            <v>Владислав</v>
          </cell>
          <cell r="I80" t="str">
            <v>Владимирович</v>
          </cell>
          <cell r="K80" t="str">
            <v>Ведущий инженер</v>
          </cell>
          <cell r="M80" t="str">
            <v>первичная</v>
          </cell>
          <cell r="N80" t="str">
            <v>административно—технический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"НОВА ПРО"</v>
          </cell>
          <cell r="G81" t="str">
            <v>Напольских</v>
          </cell>
          <cell r="H81" t="str">
            <v>Александр</v>
          </cell>
          <cell r="I81" t="str">
            <v>Александрович</v>
          </cell>
          <cell r="K81" t="str">
            <v>инженер 1 категории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"СП-ЭКСПЕРТ"</v>
          </cell>
          <cell r="G82" t="str">
            <v>Слонов</v>
          </cell>
          <cell r="H82" t="str">
            <v>Иван</v>
          </cell>
          <cell r="I82" t="str">
            <v>Петрович</v>
          </cell>
          <cell r="K82" t="str">
            <v>главный специалист</v>
          </cell>
          <cell r="M82" t="str">
            <v>первичная</v>
          </cell>
          <cell r="N82" t="str">
            <v>оперативно-ремонтный персонал</v>
          </cell>
          <cell r="R82" t="str">
            <v>II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"СП-ЭКСПЕРТ"</v>
          </cell>
          <cell r="G83" t="str">
            <v>Овсейчук</v>
          </cell>
          <cell r="H83" t="str">
            <v>Владислав</v>
          </cell>
          <cell r="I83" t="str">
            <v>Борисович</v>
          </cell>
          <cell r="K83" t="str">
            <v>инженер технического обслуживания</v>
          </cell>
          <cell r="M83" t="str">
            <v>очередная</v>
          </cell>
          <cell r="N83" t="str">
            <v>оперативно-ремонтный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АУК ДИКЦ "КОСТИНО"</v>
          </cell>
          <cell r="G84" t="str">
            <v>Варганов</v>
          </cell>
          <cell r="H84" t="str">
            <v>Илья</v>
          </cell>
          <cell r="I84" t="str">
            <v>Владимирович</v>
          </cell>
          <cell r="K84" t="str">
            <v>администратор старший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АУК ДИКЦ "КОСТИНО"</v>
          </cell>
          <cell r="G85" t="str">
            <v>Сергейкин</v>
          </cell>
          <cell r="H85" t="str">
            <v>Дмитрий</v>
          </cell>
          <cell r="I85" t="str">
            <v>Борисович</v>
          </cell>
          <cell r="K85" t="str">
            <v>инженер ведущий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АУК ДИКЦ "КОСТИНО"</v>
          </cell>
          <cell r="G86" t="str">
            <v>Сибирцев</v>
          </cell>
          <cell r="H86" t="str">
            <v>Никита</v>
          </cell>
          <cell r="I86" t="str">
            <v>Николаевич</v>
          </cell>
          <cell r="K86" t="str">
            <v>программист ведущий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АУК ДИКЦ "КОСТИНО"</v>
          </cell>
          <cell r="G87" t="str">
            <v>Тимохин</v>
          </cell>
          <cell r="H87" t="str">
            <v>Валерий</v>
          </cell>
          <cell r="I87" t="str">
            <v>Юрьевич</v>
          </cell>
          <cell r="K87" t="str">
            <v>заместитель директора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"ДЕЛОВОЙ МИР"</v>
          </cell>
          <cell r="G88" t="str">
            <v>Клепиков</v>
          </cell>
          <cell r="H88" t="str">
            <v>Вячеслав</v>
          </cell>
          <cell r="I88" t="str">
            <v>Игоревич</v>
          </cell>
          <cell r="K88" t="str">
            <v>инженер электрик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ИП ВАСИЛЬЕВ ПАВЕЛ АНАТОЛЬЕВИЧ</v>
          </cell>
          <cell r="G89" t="str">
            <v>Васильев</v>
          </cell>
          <cell r="H89" t="str">
            <v>Павел</v>
          </cell>
          <cell r="I89" t="str">
            <v>Анатольевич</v>
          </cell>
          <cell r="K89" t="str">
            <v>Руководитель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"ИКС ОРЕХОВО-ЗУЕВО"</v>
          </cell>
          <cell r="G90" t="str">
            <v>Ерохин</v>
          </cell>
          <cell r="H90" t="str">
            <v>Сергей</v>
          </cell>
          <cell r="I90" t="str">
            <v>Николаевич</v>
          </cell>
          <cell r="K90" t="str">
            <v>Заместителю директора ООО ИКС «Орехово – Зуево»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АО "ЭФФЕКТИВНЫЕ ТЕХНОЛОГИИ"</v>
          </cell>
          <cell r="G91" t="str">
            <v>Кульша</v>
          </cell>
          <cell r="H91" t="str">
            <v>Денис</v>
          </cell>
          <cell r="I91" t="str">
            <v>Игоревич</v>
          </cell>
          <cell r="K91" t="str">
            <v>Начальник сварочного цеха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ПРЕДПРИЯТИЕ "БАРОМЕТР"</v>
          </cell>
          <cell r="G92" t="str">
            <v>Агеев</v>
          </cell>
          <cell r="H92" t="str">
            <v>Евгений</v>
          </cell>
          <cell r="I92" t="str">
            <v>Анатольевич</v>
          </cell>
          <cell r="K92" t="str">
            <v>Специалист административно-хозяйственной деятельности</v>
          </cell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"НЕФТЕГАЗСТРОЙ"</v>
          </cell>
          <cell r="G93" t="str">
            <v>Носов</v>
          </cell>
          <cell r="H93" t="str">
            <v>Григорий</v>
          </cell>
          <cell r="I93" t="str">
            <v>Сергеевич</v>
          </cell>
          <cell r="K93" t="str">
            <v>Заместитель начальника коммерческого отдела</v>
          </cell>
          <cell r="M93" t="str">
            <v>первичная</v>
          </cell>
          <cell r="N93" t="str">
            <v>административно—технический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"НЕФТЕГАЗСТРОЙ"</v>
          </cell>
          <cell r="G94" t="str">
            <v>Провоторов</v>
          </cell>
          <cell r="H94" t="str">
            <v>Владимир</v>
          </cell>
          <cell r="I94" t="str">
            <v>Викторович</v>
          </cell>
          <cell r="K94" t="str">
            <v>Начальник отдела (материально-технического снабжения)</v>
          </cell>
          <cell r="M94" t="str">
            <v>первичная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"НЕФТЕГАЗСТРОЙ"</v>
          </cell>
          <cell r="G95" t="str">
            <v>Лапоух</v>
          </cell>
          <cell r="H95" t="str">
            <v>Никита</v>
          </cell>
          <cell r="I95" t="str">
            <v>Александрович</v>
          </cell>
          <cell r="K95" t="str">
            <v>Начальник коммерческого отдела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"НЕФТЕГАЗСТРОЙ"</v>
          </cell>
          <cell r="G96" t="str">
            <v>Дьяков</v>
          </cell>
          <cell r="H96" t="str">
            <v>Иван</v>
          </cell>
          <cell r="I96" t="str">
            <v>Вячеславович</v>
          </cell>
          <cell r="K96" t="str">
            <v>Главный инженер проекта</v>
          </cell>
          <cell r="M96" t="str">
            <v>первичная</v>
          </cell>
          <cell r="N96" t="str">
            <v>административно—технический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"НЕФТЕГАЗСТРОЙ"</v>
          </cell>
          <cell r="G97" t="str">
            <v>Вишневый</v>
          </cell>
          <cell r="H97" t="str">
            <v>Александр</v>
          </cell>
          <cell r="I97" t="str">
            <v>Александрович</v>
          </cell>
          <cell r="K97" t="str">
            <v>Директор проектно-конструкторского отдела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"ИЗЛК РУС"</v>
          </cell>
          <cell r="G98" t="str">
            <v>Панчук</v>
          </cell>
          <cell r="H98" t="str">
            <v>Евгения</v>
          </cell>
          <cell r="I98" t="str">
            <v>Александровна</v>
          </cell>
          <cell r="K98" t="str">
            <v>Специалист по охране труда</v>
          </cell>
          <cell r="M98" t="str">
            <v>внеочередная</v>
          </cell>
          <cell r="N98" t="str">
            <v>контролирующий электроустановки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ИП ГОЛУБКОВ СЕРГЕЙ ВИКТОРОВИЧ</v>
          </cell>
          <cell r="G99" t="str">
            <v>Курганов</v>
          </cell>
          <cell r="H99" t="str">
            <v>Александр</v>
          </cell>
          <cell r="I99" t="str">
            <v>Викторович</v>
          </cell>
          <cell r="K99" t="str">
            <v>инженер-электрик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МАУ ГОЩ УСК "ПОДМОСКОВЬЕ"</v>
          </cell>
          <cell r="G100" t="str">
            <v>Халезов</v>
          </cell>
          <cell r="H100" t="str">
            <v>Николай</v>
          </cell>
          <cell r="I100" t="str">
            <v>Анатольнвич</v>
          </cell>
          <cell r="K100" t="str">
            <v>ведущий инженер по технадзору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"ВКЗ "КИН"</v>
          </cell>
          <cell r="G101" t="str">
            <v>Кузьменко</v>
          </cell>
          <cell r="H101" t="str">
            <v>Андрей</v>
          </cell>
          <cell r="I101" t="str">
            <v>Викторович</v>
          </cell>
          <cell r="K101" t="str">
            <v>Главный энергетик</v>
          </cell>
          <cell r="M101" t="str">
            <v>внеочередная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"ОТДЫХ"</v>
          </cell>
          <cell r="G102" t="str">
            <v>Тенишев</v>
          </cell>
          <cell r="H102" t="str">
            <v>Сергей</v>
          </cell>
          <cell r="I102" t="str">
            <v>Викторович</v>
          </cell>
          <cell r="K102" t="str">
            <v>Начальник энергомеханической службы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"СМНУ 56"</v>
          </cell>
          <cell r="G103" t="str">
            <v>Галкин</v>
          </cell>
          <cell r="H103" t="str">
            <v>Алексей</v>
          </cell>
          <cell r="I103" t="str">
            <v>Сергеевич</v>
          </cell>
          <cell r="K103" t="str">
            <v>Электромонтажник монтажного участка</v>
          </cell>
          <cell r="M103" t="str">
            <v>очередная</v>
          </cell>
          <cell r="N103" t="str">
            <v>ремонтный персонал</v>
          </cell>
          <cell r="R103" t="str">
            <v>IV до и выше 1000 В</v>
          </cell>
          <cell r="S103" t="str">
            <v>ПТЭЭСиС</v>
          </cell>
          <cell r="V103">
            <v>0.45833333333333298</v>
          </cell>
        </row>
        <row r="104">
          <cell r="E104" t="str">
            <v>ООО "СМНУ 56"</v>
          </cell>
          <cell r="G104" t="str">
            <v>Карсонов</v>
          </cell>
          <cell r="H104" t="str">
            <v>Сергей</v>
          </cell>
          <cell r="I104" t="str">
            <v>Олегович</v>
          </cell>
          <cell r="K104" t="str">
            <v>Электромонтажник монтажного участка</v>
          </cell>
          <cell r="M104" t="str">
            <v>очередная</v>
          </cell>
          <cell r="N104" t="str">
            <v>ремонтный персонал</v>
          </cell>
          <cell r="R104" t="str">
            <v>IV до и выше 1000 В</v>
          </cell>
          <cell r="S104" t="str">
            <v>ПТЭЭСиС</v>
          </cell>
          <cell r="V104">
            <v>0.45833333333333298</v>
          </cell>
        </row>
        <row r="105">
          <cell r="E105" t="str">
            <v>ООО "СМНУ 56"</v>
          </cell>
          <cell r="G105" t="str">
            <v>Воронов</v>
          </cell>
          <cell r="H105" t="str">
            <v>Алексей</v>
          </cell>
          <cell r="I105" t="str">
            <v>Михайлович</v>
          </cell>
          <cell r="K105" t="str">
            <v>Электромонтажник монтажного участка</v>
          </cell>
          <cell r="M105" t="str">
            <v>очередная</v>
          </cell>
          <cell r="N105" t="str">
            <v>ремонтный персонал</v>
          </cell>
          <cell r="R105" t="str">
            <v>IV до и выше 1000 В</v>
          </cell>
          <cell r="S105" t="str">
            <v>ПТЭЭСиС</v>
          </cell>
          <cell r="V105">
            <v>0.45833333333333298</v>
          </cell>
        </row>
        <row r="106">
          <cell r="E106" t="str">
            <v>ООО "СМНУ 56"</v>
          </cell>
          <cell r="G106" t="str">
            <v>Смирнов</v>
          </cell>
          <cell r="H106" t="str">
            <v>Артем</v>
          </cell>
          <cell r="I106" t="str">
            <v>Евгеньевич</v>
          </cell>
          <cell r="K106" t="str">
            <v>Производитель работ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и выше 1000 В</v>
          </cell>
          <cell r="S106" t="str">
            <v>ПТЭЭСиС</v>
          </cell>
          <cell r="V106">
            <v>0.45833333333333298</v>
          </cell>
        </row>
        <row r="107">
          <cell r="E107" t="str">
            <v>ООО "ЗТИ-М"</v>
          </cell>
          <cell r="G107" t="str">
            <v>Авдеев</v>
          </cell>
          <cell r="H107" t="str">
            <v>Вадим</v>
          </cell>
          <cell r="I107" t="str">
            <v>Евгеньевич</v>
          </cell>
          <cell r="K107" t="str">
            <v>Начальник отдела технического обслуживания и ремонта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"МП НПФ "ГАММАМЕД-П"</v>
          </cell>
          <cell r="G108" t="str">
            <v>Тимофеев</v>
          </cell>
          <cell r="H108" t="str">
            <v>Максим</v>
          </cell>
          <cell r="I108" t="str">
            <v>Владимирович</v>
          </cell>
          <cell r="K108" t="str">
            <v>Исполнительный директор</v>
          </cell>
          <cell r="M108" t="str">
            <v>первичная</v>
          </cell>
          <cell r="N108" t="str">
            <v>административно—технический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АО "КРОТЕКС"</v>
          </cell>
          <cell r="G109" t="str">
            <v>Прияткин</v>
          </cell>
          <cell r="H109" t="str">
            <v>Александр</v>
          </cell>
          <cell r="I109" t="str">
            <v>Владимирович</v>
          </cell>
          <cell r="K109" t="str">
            <v>начальник пожарной службы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АО "КРОТЕКС"</v>
          </cell>
          <cell r="G110" t="str">
            <v>Лабзин</v>
          </cell>
          <cell r="H110" t="str">
            <v>Сергей</v>
          </cell>
          <cell r="I110" t="str">
            <v>Николаевич</v>
          </cell>
          <cell r="K110" t="str">
            <v>главный энергетик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"КМС"</v>
          </cell>
          <cell r="G111" t="str">
            <v>Бредюгин</v>
          </cell>
          <cell r="H111" t="str">
            <v>Сергей</v>
          </cell>
          <cell r="I111" t="str">
            <v>Семенович</v>
          </cell>
          <cell r="K111" t="str">
            <v>Механик-наладчик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 "ТАГАНКА"</v>
          </cell>
          <cell r="G112" t="str">
            <v>Шевкопляс</v>
          </cell>
          <cell r="H112" t="str">
            <v>Вячеслав</v>
          </cell>
          <cell r="I112" t="str">
            <v>Владимирович</v>
          </cell>
          <cell r="K112" t="str">
            <v>старший техник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 "ТАГАНКА"</v>
          </cell>
          <cell r="G113" t="str">
            <v>Матвеев</v>
          </cell>
          <cell r="H113" t="str">
            <v>Алексей</v>
          </cell>
          <cell r="I113" t="str">
            <v>Анатольевич</v>
          </cell>
          <cell r="K113" t="str">
            <v>техник</v>
          </cell>
          <cell r="M113" t="str">
            <v>очередная</v>
          </cell>
          <cell r="N113" t="str">
            <v>оперативно-ремонтный персонал</v>
          </cell>
          <cell r="R113" t="str">
            <v>III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 "ТАГАНКА"</v>
          </cell>
          <cell r="G114" t="str">
            <v>Лесков</v>
          </cell>
          <cell r="H114" t="str">
            <v>Дмитрий</v>
          </cell>
          <cell r="I114" t="str">
            <v>Владимирович</v>
          </cell>
          <cell r="K114" t="str">
            <v>техник</v>
          </cell>
          <cell r="M114" t="str">
            <v>очередная</v>
          </cell>
          <cell r="N114" t="str">
            <v>оперативно-ремонтный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 "ТАГАНКА"</v>
          </cell>
          <cell r="G115" t="str">
            <v>Ночуев</v>
          </cell>
          <cell r="H115" t="str">
            <v>Дмитрий</v>
          </cell>
          <cell r="I115" t="str">
            <v>Владимирович</v>
          </cell>
          <cell r="K115" t="str">
            <v>техник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ЗАО "ГК АККОРД"</v>
          </cell>
          <cell r="G116" t="str">
            <v>Блинников</v>
          </cell>
          <cell r="H116" t="str">
            <v>Николай</v>
          </cell>
          <cell r="I116" t="str">
            <v>Николаевич</v>
          </cell>
          <cell r="K116" t="str">
            <v>Начальник службы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ЗАО "ГК АККОРД"</v>
          </cell>
          <cell r="G117" t="str">
            <v>Цыбряев</v>
          </cell>
          <cell r="H117" t="str">
            <v>Юрий</v>
          </cell>
          <cell r="I117" t="str">
            <v>Алексеевич</v>
          </cell>
          <cell r="K117" t="str">
            <v>ведущий инженер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ЗАО "ГК АККОРД"</v>
          </cell>
          <cell r="G118" t="str">
            <v>Гоголев</v>
          </cell>
          <cell r="H118" t="str">
            <v>Геннадий</v>
          </cell>
          <cell r="I118" t="str">
            <v>Григорьевич</v>
          </cell>
          <cell r="K118" t="str">
            <v>ведущий инженер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"КАМА"</v>
          </cell>
          <cell r="G119" t="str">
            <v>Мосидзе</v>
          </cell>
          <cell r="H119" t="str">
            <v>Анатолий</v>
          </cell>
          <cell r="I119" t="str">
            <v>Бадриевич</v>
          </cell>
          <cell r="K119" t="str">
            <v>инженер-энергетик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АО "КАМА"</v>
          </cell>
          <cell r="G120" t="str">
            <v>Иванов</v>
          </cell>
          <cell r="H120" t="str">
            <v>Дмитрий</v>
          </cell>
          <cell r="I120" t="str">
            <v>Игоревич</v>
          </cell>
          <cell r="K120" t="str">
            <v>Инженер по испытаниям автомобиля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АО "КАМА"</v>
          </cell>
          <cell r="G121" t="str">
            <v>Дьяков</v>
          </cell>
          <cell r="H121" t="str">
            <v>Филипп</v>
          </cell>
          <cell r="I121" t="str">
            <v>Кириллович</v>
          </cell>
          <cell r="K121" t="str">
            <v>Руководитель по валидации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АО НПК "НК.ЛТД"</v>
          </cell>
          <cell r="G122" t="str">
            <v>Догадкин</v>
          </cell>
          <cell r="H122" t="str">
            <v>Андрей</v>
          </cell>
          <cell r="I122" t="str">
            <v>Анатольевич</v>
          </cell>
          <cell r="K122" t="str">
            <v>Инженер-электрик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"ПК РМК"</v>
          </cell>
          <cell r="G123" t="str">
            <v>Шаланин</v>
          </cell>
          <cell r="H123" t="str">
            <v>Александр</v>
          </cell>
          <cell r="I123" t="str">
            <v>Викторович</v>
          </cell>
          <cell r="K123" t="str">
            <v>Инженер</v>
          </cell>
          <cell r="M123" t="str">
            <v>первичная</v>
          </cell>
          <cell r="N123" t="str">
            <v>оперативно-ремонтный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АО "ПОДОЛЬСКОЕ ППЖТ"</v>
          </cell>
          <cell r="G124" t="str">
            <v>Пономарев</v>
          </cell>
          <cell r="H124" t="str">
            <v>Дмитрий</v>
          </cell>
          <cell r="I124" t="str">
            <v>Михайлович</v>
          </cell>
          <cell r="K124" t="str">
            <v>инженер-энергетик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ИП КОНОРЕВ ВАДИМ НИКОЛАЕВИЧ</v>
          </cell>
          <cell r="G125" t="str">
            <v>Ивахин</v>
          </cell>
          <cell r="H125" t="str">
            <v>Сергей</v>
          </cell>
          <cell r="I125" t="str">
            <v>Анатольевич</v>
          </cell>
          <cell r="K125" t="str">
            <v>Энергетик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ИП КОНОРЕВ ВАДИМ НИКОЛАЕВИЧ</v>
          </cell>
          <cell r="G126" t="str">
            <v>Карпов</v>
          </cell>
          <cell r="H126" t="str">
            <v>Евгений</v>
          </cell>
          <cell r="I126" t="str">
            <v>Александрович</v>
          </cell>
          <cell r="K126" t="str">
            <v>Инженер АСУ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III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БРОННИЦКОЕ ПО</v>
          </cell>
          <cell r="G127" t="str">
            <v>Пережогин</v>
          </cell>
          <cell r="H127" t="str">
            <v>Владимир</v>
          </cell>
          <cell r="I127" t="str">
            <v>Валентинович</v>
          </cell>
          <cell r="K127" t="str">
            <v>энергетик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"ЛЕСТЕЙТ"</v>
          </cell>
          <cell r="G128" t="str">
            <v>Воропаев</v>
          </cell>
          <cell r="H128" t="str">
            <v>Алексей</v>
          </cell>
          <cell r="I128" t="str">
            <v>Сергеевич</v>
          </cell>
          <cell r="K128" t="str">
            <v>Заместитель начальника склада</v>
          </cell>
          <cell r="M128" t="str">
            <v>внеочередная</v>
          </cell>
          <cell r="N128" t="str">
            <v>административно—технический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ЗАО "МАТВЕЕВСКОЕ"</v>
          </cell>
          <cell r="G129" t="str">
            <v>Романов</v>
          </cell>
          <cell r="H129" t="str">
            <v>Константин</v>
          </cell>
          <cell r="I129" t="str">
            <v>Леонидович</v>
          </cell>
          <cell r="K129" t="str">
            <v>Главный энергетик</v>
          </cell>
          <cell r="M129" t="str">
            <v>внеочередная</v>
          </cell>
          <cell r="N129" t="str">
            <v>административно—технический персонал</v>
          </cell>
          <cell r="R129" t="str">
            <v>III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ЗАО "МАТВЕЕВСКОЕ"</v>
          </cell>
          <cell r="G130" t="str">
            <v>Кропачев</v>
          </cell>
          <cell r="H130" t="str">
            <v>Анатолий</v>
          </cell>
          <cell r="I130" t="str">
            <v>Николаевич</v>
          </cell>
          <cell r="K130" t="str">
            <v>Главный инженер</v>
          </cell>
          <cell r="M130" t="str">
            <v>внеочередная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ЗАО "МАТВЕЕВСКОЕ"</v>
          </cell>
          <cell r="G131" t="str">
            <v>Бардюг</v>
          </cell>
          <cell r="H131" t="str">
            <v>Алексей</v>
          </cell>
          <cell r="I131" t="str">
            <v>Евгеньевич</v>
          </cell>
          <cell r="K131" t="str">
            <v>инженер по эксплуатации и ремонту зданий и сооружений</v>
          </cell>
          <cell r="M131" t="str">
            <v>внеочередная</v>
          </cell>
          <cell r="N131" t="str">
            <v>административно—технический персонал</v>
          </cell>
          <cell r="R131" t="str">
            <v>III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"КЭН-ПАК ЗАВОД УПАКОВКИ"</v>
          </cell>
          <cell r="G132" t="str">
            <v>Мухин</v>
          </cell>
          <cell r="H132" t="str">
            <v>Алексей</v>
          </cell>
          <cell r="I132" t="str">
            <v>Борисович</v>
          </cell>
          <cell r="K132" t="str">
            <v>Руководитель секции электроников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IV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"КЭН-ПАК ЗАВОД УПАКОВКИ"</v>
          </cell>
          <cell r="G133" t="str">
            <v>Борисов</v>
          </cell>
          <cell r="H133" t="str">
            <v>Сергей</v>
          </cell>
          <cell r="I133" t="str">
            <v>Александрович</v>
          </cell>
          <cell r="K133" t="str">
            <v>Мастер электрохозяйства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IV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"КЭН-ПАК ЗАВОД УПАКОВКИ"</v>
          </cell>
          <cell r="G134" t="str">
            <v>Семенов</v>
          </cell>
          <cell r="H134" t="str">
            <v>Игорь</v>
          </cell>
          <cell r="I134" t="str">
            <v>Александрович</v>
          </cell>
          <cell r="K134" t="str">
            <v>Руководитель фотолитографии</v>
          </cell>
          <cell r="M134" t="str">
            <v>внеочередная</v>
          </cell>
          <cell r="N134" t="str">
            <v>административно—технический персонал</v>
          </cell>
          <cell r="R134" t="str">
            <v>IV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"КЭН-ПАК ЗАВОД УПАКОВКИ"</v>
          </cell>
          <cell r="G135" t="str">
            <v>Тактаев</v>
          </cell>
          <cell r="H135" t="str">
            <v>Александр</v>
          </cell>
          <cell r="I135" t="str">
            <v>Иванович</v>
          </cell>
          <cell r="K135" t="str">
            <v>Руководитель механической секции</v>
          </cell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IV до и выше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"КЭН-ПАК ЗАВОД УПАКОВКИ"</v>
          </cell>
          <cell r="G136" t="str">
            <v>Шаран</v>
          </cell>
          <cell r="H136" t="str">
            <v>Владимир</v>
          </cell>
          <cell r="I136" t="str">
            <v>Вячеславович</v>
          </cell>
          <cell r="K136" t="str">
            <v>Главный инженер ОТОП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IV до и выше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"ДЭМ"</v>
          </cell>
          <cell r="G137" t="str">
            <v>Рыжков</v>
          </cell>
          <cell r="H137" t="str">
            <v>Максим</v>
          </cell>
          <cell r="I137" t="str">
            <v>Михайлович</v>
          </cell>
          <cell r="K137" t="str">
            <v>Начальник отдела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"ДЭМ"</v>
          </cell>
          <cell r="G138" t="str">
            <v>Базан</v>
          </cell>
          <cell r="H138" t="str">
            <v>Алексей</v>
          </cell>
          <cell r="I138" t="str">
            <v>Валерьевич</v>
          </cell>
          <cell r="K138" t="str">
            <v>Инженер электроснабжения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"ДЭМ"</v>
          </cell>
          <cell r="G139" t="str">
            <v>Новиков</v>
          </cell>
          <cell r="H139" t="str">
            <v>Игорь</v>
          </cell>
          <cell r="I139" t="str">
            <v>Сергеевич</v>
          </cell>
          <cell r="K139" t="str">
            <v>Ведущий инженер электроснабжения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"ДЭМ"</v>
          </cell>
          <cell r="G140" t="str">
            <v>Дронов</v>
          </cell>
          <cell r="H140" t="str">
            <v>Михаил</v>
          </cell>
          <cell r="I140" t="str">
            <v>Юрьевич</v>
          </cell>
          <cell r="K140" t="str">
            <v>Инженер электроснабжения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"ДЭМ"</v>
          </cell>
          <cell r="G141" t="str">
            <v>Янак</v>
          </cell>
          <cell r="H141" t="str">
            <v>Дмитрий</v>
          </cell>
          <cell r="I141" t="str">
            <v>Владимирович</v>
          </cell>
          <cell r="K141" t="str">
            <v>Инженер электроснабжения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"БЕТОН СЕВЕР"</v>
          </cell>
          <cell r="G142" t="str">
            <v>Струневский</v>
          </cell>
          <cell r="H142" t="str">
            <v>Дмитрий</v>
          </cell>
          <cell r="I142" t="str">
            <v>Сергеевич</v>
          </cell>
          <cell r="K142" t="str">
            <v>Слесарь-электрик</v>
          </cell>
          <cell r="M142" t="str">
            <v>очередная</v>
          </cell>
          <cell r="N142" t="str">
            <v>оперативно-ремонтный персонал</v>
          </cell>
          <cell r="R142" t="str">
            <v>III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"ЯНДЕКС ДЦ МО"</v>
          </cell>
          <cell r="G143" t="str">
            <v>Масленников</v>
          </cell>
          <cell r="H143" t="str">
            <v>Иван</v>
          </cell>
          <cell r="I143" t="str">
            <v>Михайлович</v>
          </cell>
          <cell r="K143" t="str">
            <v>Старший дежурный инженер</v>
          </cell>
          <cell r="M143" t="str">
            <v>очередная</v>
          </cell>
          <cell r="N143" t="str">
            <v>оперативно-ремонтный персонал</v>
          </cell>
          <cell r="R143" t="str">
            <v>IV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АО "КАШИРСКИЙ МОЛЛ"</v>
          </cell>
          <cell r="G144" t="str">
            <v>Умаров</v>
          </cell>
          <cell r="H144" t="str">
            <v>Алишер</v>
          </cell>
          <cell r="I144" t="str">
            <v>Алижонович</v>
          </cell>
          <cell r="K144" t="str">
            <v>главный энергетик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АО "КАШИРСКИЙ МОЛЛ"</v>
          </cell>
          <cell r="G145" t="str">
            <v>Мусукаев</v>
          </cell>
          <cell r="H145" t="str">
            <v>Азамат</v>
          </cell>
          <cell r="I145" t="str">
            <v>Ахматович</v>
          </cell>
          <cell r="K145" t="str">
            <v>инженер - энергетик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АО "КАШИРСКИЙ МОЛЛ"</v>
          </cell>
          <cell r="G146" t="str">
            <v>Гриневич</v>
          </cell>
          <cell r="H146" t="str">
            <v>Сергей</v>
          </cell>
          <cell r="I146" t="str">
            <v>Владимирович</v>
          </cell>
          <cell r="K146" t="str">
            <v>дежурный инженер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"УК "ЭТАЛОН"</v>
          </cell>
          <cell r="G147" t="str">
            <v>Ремизов</v>
          </cell>
          <cell r="H147" t="str">
            <v>Алексей</v>
          </cell>
          <cell r="I147" t="str">
            <v>Николаевич</v>
          </cell>
          <cell r="K147" t="str">
            <v>Главный инженер</v>
          </cell>
          <cell r="M147" t="str">
            <v>первичная</v>
          </cell>
          <cell r="N147" t="str">
            <v>административно—технический персонал</v>
          </cell>
          <cell r="R147" t="str">
            <v>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"УК "ЭТАЛОН"</v>
          </cell>
          <cell r="G148" t="str">
            <v>Маякова</v>
          </cell>
          <cell r="H148" t="str">
            <v>Татьяна</v>
          </cell>
          <cell r="I148" t="str">
            <v>Александровна</v>
          </cell>
          <cell r="K148" t="str">
            <v>Начальник участка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"УК "ЭТАЛОН"</v>
          </cell>
          <cell r="G149" t="str">
            <v>Мавряшин</v>
          </cell>
          <cell r="H149" t="str">
            <v>Юрий</v>
          </cell>
          <cell r="I149" t="str">
            <v>Викторович</v>
          </cell>
          <cell r="K149" t="str">
            <v>Мастер по эксплуатации зданий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"ГТС"</v>
          </cell>
          <cell r="G150" t="str">
            <v>Комлик</v>
          </cell>
          <cell r="H150" t="str">
            <v>Виталий</v>
          </cell>
          <cell r="I150" t="str">
            <v>Александрович</v>
          </cell>
          <cell r="K150" t="str">
            <v>Машинист энергоблога</v>
          </cell>
          <cell r="M150" t="str">
            <v>внеочередная</v>
          </cell>
          <cell r="N150" t="str">
            <v>оперативно-ремонтный персонал</v>
          </cell>
          <cell r="R150" t="str">
            <v>II до и выше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РОССИЙСКАЯ ТАМОЖЕННАЯ АКАДЕМИЯ</v>
          </cell>
          <cell r="G151" t="str">
            <v>Червов</v>
          </cell>
          <cell r="H151" t="str">
            <v>Алексей</v>
          </cell>
          <cell r="I151" t="str">
            <v>Николаевич</v>
          </cell>
          <cell r="K151" t="str">
            <v>Заместитель начальника отдела</v>
          </cell>
          <cell r="M151" t="str">
            <v>первичная</v>
          </cell>
          <cell r="N151" t="str">
            <v>административно—технический персонал</v>
          </cell>
          <cell r="R151" t="str">
            <v>II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РОССИЙСКАЯ ТАМОЖЕННАЯ АКАДЕМИЯ</v>
          </cell>
          <cell r="G152" t="str">
            <v>Макаров</v>
          </cell>
          <cell r="H152" t="str">
            <v>Игорь</v>
          </cell>
          <cell r="I152" t="str">
            <v>Анатольевич</v>
          </cell>
          <cell r="K152" t="str">
            <v>Инженер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и выше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РОССИЙСКАЯ ТАМОЖЕННАЯ АКАДЕМИЯ</v>
          </cell>
          <cell r="G153" t="str">
            <v>Дармороз</v>
          </cell>
          <cell r="H153" t="str">
            <v>Анатолий</v>
          </cell>
          <cell r="I153" t="str">
            <v>Александрович</v>
          </cell>
          <cell r="K153" t="str">
            <v>Главный инженер</v>
          </cell>
          <cell r="M153" t="str">
            <v>первичная</v>
          </cell>
          <cell r="N153" t="str">
            <v>административно—технический персонал</v>
          </cell>
          <cell r="R153" t="str">
            <v>II до и выше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РОССИЙСКАЯ ТАМОЖЕННАЯ АКАДЕМИЯ</v>
          </cell>
          <cell r="G154" t="str">
            <v>Воробьев</v>
          </cell>
          <cell r="H154" t="str">
            <v>Роман</v>
          </cell>
          <cell r="I154" t="str">
            <v>Николаевич</v>
          </cell>
          <cell r="K154" t="str">
            <v>Начальник отдела</v>
          </cell>
          <cell r="M154" t="str">
            <v>первичная</v>
          </cell>
          <cell r="N154" t="str">
            <v>административно—технический персонал</v>
          </cell>
          <cell r="R154" t="str">
            <v>II до и выше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"ТЭК-ДИАГНОСТИКА"</v>
          </cell>
          <cell r="G155" t="str">
            <v>Чижов</v>
          </cell>
          <cell r="H155" t="str">
            <v>Дмитрий</v>
          </cell>
          <cell r="I155" t="str">
            <v>Сергеевич</v>
          </cell>
          <cell r="K155" t="str">
            <v>Заместитель главного инженера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"ТЭК-ДИАГНОСТИКА"</v>
          </cell>
          <cell r="G156" t="str">
            <v>Свиридов</v>
          </cell>
          <cell r="H156" t="str">
            <v>Максим</v>
          </cell>
          <cell r="I156" t="str">
            <v>Александрович</v>
          </cell>
          <cell r="K156" t="str">
            <v>Ведущий инженер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"ТЭК-ДИАГНОСТИКА"</v>
          </cell>
          <cell r="G157" t="str">
            <v>Дмитровский</v>
          </cell>
          <cell r="H157" t="str">
            <v>Сергей</v>
          </cell>
          <cell r="I157" t="str">
            <v>Денисович</v>
          </cell>
          <cell r="K157" t="str">
            <v>Ведущий инженер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АО "РЕНТГЕНПРОМ"</v>
          </cell>
          <cell r="G158" t="str">
            <v>Болгов</v>
          </cell>
          <cell r="H158" t="str">
            <v>Артем</v>
          </cell>
          <cell r="I158" t="str">
            <v>Сергеевич</v>
          </cell>
          <cell r="K158" t="str">
            <v>Ведущий инженер энергетик</v>
          </cell>
          <cell r="M158" t="str">
            <v>внеочередная</v>
          </cell>
          <cell r="N158" t="str">
            <v>административно—технический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"КУТУЗОВО-СЕВЕРНЫЙ"</v>
          </cell>
          <cell r="G159" t="str">
            <v>Неуступова</v>
          </cell>
          <cell r="H159" t="str">
            <v>Евгения</v>
          </cell>
          <cell r="I159" t="str">
            <v>Станиславовна</v>
          </cell>
          <cell r="K159" t="str">
            <v>главный инженер</v>
          </cell>
          <cell r="M159" t="str">
            <v>первичная</v>
          </cell>
          <cell r="N159" t="str">
            <v>административно—технический персонал</v>
          </cell>
          <cell r="R159" t="str">
            <v>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АО "ЦБИ-СЕРВИС"</v>
          </cell>
          <cell r="G160" t="str">
            <v>Алексеенко</v>
          </cell>
          <cell r="H160" t="str">
            <v>Кирилл</v>
          </cell>
          <cell r="I160" t="str">
            <v>Алексеевич</v>
          </cell>
          <cell r="K160" t="str">
            <v>начальник отдела</v>
          </cell>
          <cell r="M160" t="str">
            <v>первичная</v>
          </cell>
          <cell r="N160" t="str">
            <v>административно—технический персонал</v>
          </cell>
          <cell r="R160" t="str">
            <v>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АО "ЦБИ-СЕРВИС"</v>
          </cell>
          <cell r="G161" t="str">
            <v>Михеев</v>
          </cell>
          <cell r="H161" t="str">
            <v>Евгений</v>
          </cell>
          <cell r="I161" t="str">
            <v>Владимирович</v>
          </cell>
          <cell r="K161" t="str">
            <v>инженер</v>
          </cell>
          <cell r="M161" t="str">
            <v>первичная</v>
          </cell>
          <cell r="N161" t="str">
            <v>административно—технический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"АРИФИТ"</v>
          </cell>
          <cell r="G162" t="str">
            <v>Ткачев</v>
          </cell>
          <cell r="H162" t="str">
            <v>Андрей</v>
          </cell>
          <cell r="I162" t="str">
            <v>Иванович</v>
          </cell>
          <cell r="K162" t="str">
            <v>Электромеханик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"ПРЕМЬЕР ИНВЕСТ"</v>
          </cell>
          <cell r="G163" t="str">
            <v>Золотова</v>
          </cell>
          <cell r="H163" t="str">
            <v>Светлана</v>
          </cell>
          <cell r="I163" t="str">
            <v>Альбертовна</v>
          </cell>
          <cell r="K163" t="str">
            <v>Специалист по охране труда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"ПРЕМЬЕР ИНВЕСТ"</v>
          </cell>
          <cell r="G164" t="str">
            <v>Назаров</v>
          </cell>
          <cell r="H164" t="str">
            <v>Вячеслав</v>
          </cell>
          <cell r="I164" t="str">
            <v>Вячеславович</v>
          </cell>
          <cell r="K164" t="str">
            <v>Инженер по техническому надзору</v>
          </cell>
          <cell r="M164" t="str">
            <v>первичная</v>
          </cell>
          <cell r="N164" t="str">
            <v>административно—технический персонал</v>
          </cell>
          <cell r="R164" t="str">
            <v>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"ПРЕМЬЕР ИНВЕСТ"</v>
          </cell>
          <cell r="G165" t="str">
            <v>Немировец</v>
          </cell>
          <cell r="H165" t="str">
            <v>Валентин</v>
          </cell>
          <cell r="I165" t="str">
            <v>Андреевич</v>
          </cell>
          <cell r="K165" t="str">
            <v>Производитель работ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"РЕСУРСПРОЕКТ"</v>
          </cell>
          <cell r="G166" t="str">
            <v>Щигарёв</v>
          </cell>
          <cell r="H166" t="str">
            <v>Сергей</v>
          </cell>
          <cell r="I166" t="str">
            <v>Викторович</v>
          </cell>
          <cell r="K166" t="str">
            <v>Электромонтажник</v>
          </cell>
          <cell r="M166" t="str">
            <v>первичная</v>
          </cell>
          <cell r="N166" t="str">
            <v>оперативно-ремонтный персонал</v>
          </cell>
          <cell r="R166" t="str">
            <v>II до 1000 В</v>
          </cell>
          <cell r="S166" t="str">
            <v>ПТЭЭПЭЭ</v>
          </cell>
          <cell r="V166">
            <v>0.5625</v>
          </cell>
        </row>
        <row r="167">
          <cell r="E167" t="str">
            <v>АО "РУСКАН"</v>
          </cell>
          <cell r="G167" t="str">
            <v>Нырков</v>
          </cell>
          <cell r="H167" t="str">
            <v>Сергей</v>
          </cell>
          <cell r="I167" t="str">
            <v>Викторович</v>
          </cell>
          <cell r="K167" t="str">
            <v>Инженер-энергетик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0.5625</v>
          </cell>
        </row>
        <row r="168">
          <cell r="E168" t="str">
            <v>ООО "НПЦ РОСТ"</v>
          </cell>
          <cell r="G168" t="str">
            <v>Шемелин</v>
          </cell>
          <cell r="H168" t="str">
            <v>Евгений</v>
          </cell>
          <cell r="I168" t="str">
            <v>Сергеевич</v>
          </cell>
          <cell r="K168" t="str">
            <v>Руководитель лаборатории</v>
          </cell>
          <cell r="M168" t="str">
            <v>очередная</v>
          </cell>
          <cell r="N168" t="str">
            <v>административно—технический персонал, с правом испытания оборудования повышенным напряжением</v>
          </cell>
          <cell r="R168" t="str">
            <v>III до и выше 1000 В</v>
          </cell>
          <cell r="S168" t="str">
            <v>ПТЭЭСиС</v>
          </cell>
          <cell r="V168">
            <v>0.5625</v>
          </cell>
        </row>
        <row r="169">
          <cell r="E169" t="str">
            <v>ООО"ЖИЛСТРОЙ "</v>
          </cell>
          <cell r="G169" t="str">
            <v>Воронов</v>
          </cell>
          <cell r="H169" t="str">
            <v>Александр</v>
          </cell>
          <cell r="I169" t="str">
            <v>Анатольевич</v>
          </cell>
          <cell r="K169" t="str">
            <v>Инженер-теплотехник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0.5625</v>
          </cell>
        </row>
        <row r="170">
          <cell r="E170" t="str">
            <v>ООО"ЖИЛСТРОЙ "</v>
          </cell>
          <cell r="G170" t="str">
            <v>Кондрыкин</v>
          </cell>
          <cell r="H170" t="str">
            <v>Павел</v>
          </cell>
          <cell r="I170" t="str">
            <v>Анатольевич</v>
          </cell>
          <cell r="K170" t="str">
            <v>Энергетик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0.5625</v>
          </cell>
        </row>
        <row r="171">
          <cell r="E171" t="str">
            <v>ООО "АЛЬФА"</v>
          </cell>
          <cell r="G171" t="str">
            <v>Кривденко</v>
          </cell>
          <cell r="H171" t="str">
            <v>Павел</v>
          </cell>
          <cell r="I171" t="str">
            <v>Николаевич</v>
          </cell>
          <cell r="K171" t="str">
            <v>Инженер-электрик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IV до 1000 В</v>
          </cell>
          <cell r="S171" t="str">
            <v>ПТЭЭПЭЭ</v>
          </cell>
          <cell r="V171">
            <v>0.5625</v>
          </cell>
        </row>
        <row r="172">
          <cell r="E172" t="str">
            <v>ООО "ЭКЭС"</v>
          </cell>
          <cell r="G172" t="str">
            <v>Кузьмин</v>
          </cell>
          <cell r="H172" t="str">
            <v>Андрей</v>
          </cell>
          <cell r="I172" t="str">
            <v>Сергеевич</v>
          </cell>
          <cell r="K172" t="str">
            <v>Начальник службы РЗиА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V до и выше 1000 В</v>
          </cell>
          <cell r="S172" t="str">
            <v>ПТЭЭСиС</v>
          </cell>
          <cell r="V172">
            <v>0.58333333333333304</v>
          </cell>
        </row>
        <row r="173">
          <cell r="E173" t="str">
            <v>ООО "ЭКЭС"</v>
          </cell>
          <cell r="G173" t="str">
            <v>Ксюпов</v>
          </cell>
          <cell r="H173" t="str">
            <v>Булат</v>
          </cell>
          <cell r="I173" t="str">
            <v>Жмагирийевич</v>
          </cell>
          <cell r="K173" t="str">
            <v>Главный энергетик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ПТЭЭСиС</v>
          </cell>
          <cell r="V173">
            <v>0.58333333333333304</v>
          </cell>
        </row>
        <row r="174">
          <cell r="E174" t="str">
            <v>ООО "ЭКЭС"</v>
          </cell>
          <cell r="G174" t="str">
            <v>Поляков</v>
          </cell>
          <cell r="H174" t="str">
            <v>Сергей</v>
          </cell>
          <cell r="I174" t="str">
            <v>Евгеньевич</v>
          </cell>
          <cell r="K174" t="str">
            <v>Начальник ЭТЛ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ПТЭЭСиС</v>
          </cell>
          <cell r="V174">
            <v>0.58333333333333304</v>
          </cell>
        </row>
        <row r="175">
          <cell r="E175" t="str">
            <v>ЗАО "МАТВЕЕВСКОЕ"</v>
          </cell>
          <cell r="G175" t="str">
            <v>Изотов</v>
          </cell>
          <cell r="H175" t="str">
            <v>Алексей</v>
          </cell>
          <cell r="I175" t="str">
            <v>Викторович</v>
          </cell>
          <cell r="K175" t="str">
            <v>Инженер-электрик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"ПАБЛИК ТОТЕМ"</v>
          </cell>
          <cell r="G176" t="str">
            <v>Осипов</v>
          </cell>
          <cell r="H176" t="str">
            <v>Сергей</v>
          </cell>
          <cell r="I176" t="str">
            <v>Вячеславович</v>
          </cell>
          <cell r="K176" t="str">
            <v>Руководитель складского хозяйства</v>
          </cell>
          <cell r="M176" t="str">
            <v>первичная</v>
          </cell>
          <cell r="N176" t="str">
            <v>административно—технический персонал</v>
          </cell>
          <cell r="R176" t="str">
            <v>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"ИТК-С"</v>
          </cell>
          <cell r="G177" t="str">
            <v>Неводничая</v>
          </cell>
          <cell r="H177" t="str">
            <v>Ольга</v>
          </cell>
          <cell r="I177" t="str">
            <v>Сергеевна</v>
          </cell>
          <cell r="K177" t="str">
            <v>Прораб</v>
          </cell>
          <cell r="M177" t="str">
            <v>внеочередная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"ИТК-С"</v>
          </cell>
          <cell r="G178" t="str">
            <v>Комаров</v>
          </cell>
          <cell r="H178" t="str">
            <v>Сергей</v>
          </cell>
          <cell r="I178" t="str">
            <v>Сергеевич</v>
          </cell>
          <cell r="K178" t="str">
            <v>Начальник участка</v>
          </cell>
          <cell r="M178" t="str">
            <v>внеочередная</v>
          </cell>
          <cell r="N178" t="str">
            <v>административно—технический персонал</v>
          </cell>
          <cell r="R178" t="str">
            <v>IV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"ИТК-С"</v>
          </cell>
          <cell r="G179" t="str">
            <v>Кузин</v>
          </cell>
          <cell r="H179" t="str">
            <v>Геннадий</v>
          </cell>
          <cell r="I179" t="str">
            <v>Александрович</v>
          </cell>
          <cell r="K179" t="str">
            <v>Инженер ПТО</v>
          </cell>
          <cell r="M179" t="str">
            <v>внеочередная</v>
          </cell>
          <cell r="N179" t="str">
            <v>административно—технический персонал</v>
          </cell>
          <cell r="R179" t="str">
            <v>IV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АО ПЦ "ЭЛЕКТРОУГЛИ"</v>
          </cell>
          <cell r="G180" t="str">
            <v>Гаврилов</v>
          </cell>
          <cell r="H180" t="str">
            <v>Александр</v>
          </cell>
          <cell r="I180" t="str">
            <v>Борисович</v>
          </cell>
          <cell r="K180" t="str">
            <v>мастер по ремонту оборудования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АО "СЛАВТРАНС-СЕРВИС"</v>
          </cell>
          <cell r="G181" t="str">
            <v>Малых</v>
          </cell>
          <cell r="H181" t="str">
            <v>Андрей</v>
          </cell>
          <cell r="I181" t="str">
            <v>Валерьевич</v>
          </cell>
          <cell r="K181" t="str">
            <v>Электромонтажник</v>
          </cell>
          <cell r="M181" t="str">
            <v>первичная</v>
          </cell>
          <cell r="N181" t="str">
            <v>оперативно-ремонтный персонал</v>
          </cell>
          <cell r="R181" t="str">
            <v>II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АО "СЛАВТРАНС-СЕРВИС"</v>
          </cell>
          <cell r="G182" t="str">
            <v>Пронин</v>
          </cell>
          <cell r="H182" t="str">
            <v>Андрей</v>
          </cell>
          <cell r="I182" t="str">
            <v>Евгеньевич</v>
          </cell>
          <cell r="K182" t="str">
            <v>Электромонтажник</v>
          </cell>
          <cell r="M182" t="str">
            <v>первичная</v>
          </cell>
          <cell r="N182" t="str">
            <v>административно—технический персонал</v>
          </cell>
          <cell r="R182" t="str">
            <v>II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АО "СЛАВТРАНС-СЕРВИС"</v>
          </cell>
          <cell r="G183" t="str">
            <v>Шевелев</v>
          </cell>
          <cell r="H183" t="str">
            <v>Олег</v>
          </cell>
          <cell r="I183" t="str">
            <v>Геннадьевич</v>
          </cell>
          <cell r="K183" t="str">
            <v>Дежурный электромонтер по ремонту и обслуживанию электрооборудования</v>
          </cell>
          <cell r="M183" t="str">
            <v>внеочередная</v>
          </cell>
          <cell r="N183" t="str">
            <v>оперативно-ремонтный персонал</v>
          </cell>
          <cell r="R183" t="str">
            <v>III до и выше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АО "СЛАВТРАНС-СЕРВИС"</v>
          </cell>
          <cell r="G184" t="str">
            <v>Манахов</v>
          </cell>
          <cell r="H184" t="str">
            <v>Евгений</v>
          </cell>
          <cell r="I184" t="str">
            <v>Николаевич</v>
          </cell>
          <cell r="K184" t="str">
            <v>Инженер КИПиА</v>
          </cell>
          <cell r="M184" t="str">
            <v>первичная</v>
          </cell>
          <cell r="N184" t="str">
            <v>ремонтный персонал</v>
          </cell>
          <cell r="R184" t="str">
            <v>II до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ООО "С 7 ИНВЕСТ"</v>
          </cell>
          <cell r="G185" t="str">
            <v>Чеботарев</v>
          </cell>
          <cell r="H185" t="str">
            <v>Геннадий</v>
          </cell>
          <cell r="I185" t="str">
            <v>Борисович</v>
          </cell>
          <cell r="K185" t="str">
            <v>Инженер-энергетик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0.58333333333333304</v>
          </cell>
        </row>
        <row r="186">
          <cell r="E186" t="str">
            <v>ООО "С 7 ИНВЕСТ"</v>
          </cell>
          <cell r="G186" t="str">
            <v>Скороходов</v>
          </cell>
          <cell r="H186" t="str">
            <v>Игорь</v>
          </cell>
          <cell r="I186" t="str">
            <v>Владимирович</v>
          </cell>
          <cell r="K186" t="str">
            <v>Инженер-энергетик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ООО "ОРГАНА"</v>
          </cell>
          <cell r="G187" t="str">
            <v>Матвеев</v>
          </cell>
          <cell r="H187" t="str">
            <v>Андрей</v>
          </cell>
          <cell r="I187" t="str">
            <v>Викторович</v>
          </cell>
          <cell r="K187" t="str">
            <v>главный механик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IV до 1000 В</v>
          </cell>
          <cell r="S187" t="str">
            <v>ПТЭЭПЭЭ</v>
          </cell>
          <cell r="V187">
            <v>0.58333333333333304</v>
          </cell>
        </row>
        <row r="188">
          <cell r="E188" t="str">
            <v>АО "ЗИВЕРТ РУС"</v>
          </cell>
          <cell r="G188" t="str">
            <v>Саттаров</v>
          </cell>
          <cell r="H188" t="str">
            <v>Тимур</v>
          </cell>
          <cell r="I188" t="str">
            <v>Салимович</v>
          </cell>
          <cell r="K188" t="str">
            <v>Главный механик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IV до 1000 В</v>
          </cell>
          <cell r="S188" t="str">
            <v>ПТЭЭПЭЭ</v>
          </cell>
          <cell r="V188">
            <v>0.58333333333333304</v>
          </cell>
        </row>
        <row r="189">
          <cell r="E189" t="str">
            <v>АО "ЗИВЕРТ РУС"</v>
          </cell>
          <cell r="G189" t="str">
            <v>Агапов</v>
          </cell>
          <cell r="H189" t="str">
            <v>Михаил</v>
          </cell>
          <cell r="I189" t="str">
            <v>Владимирович</v>
          </cell>
          <cell r="K189" t="str">
            <v>наладчик автоматических линий и агрегатных станков</v>
          </cell>
          <cell r="M189" t="str">
            <v>очередная</v>
          </cell>
          <cell r="N189" t="str">
            <v>оперативно-ремонтный персонал</v>
          </cell>
          <cell r="R189" t="str">
            <v>III до 1000 В</v>
          </cell>
          <cell r="S189" t="str">
            <v>ПТЭЭПЭЭ</v>
          </cell>
          <cell r="V189">
            <v>0.58333333333333304</v>
          </cell>
        </row>
        <row r="190">
          <cell r="E190" t="str">
            <v>ООО "ХАЙТЕК ПРОЕКТ"</v>
          </cell>
          <cell r="G190" t="str">
            <v>Печеный</v>
          </cell>
          <cell r="H190" t="str">
            <v>Дмитрий</v>
          </cell>
          <cell r="I190" t="str">
            <v>Евгеньевич</v>
          </cell>
          <cell r="K190" t="str">
            <v>Фрезеровщик</v>
          </cell>
          <cell r="M190" t="str">
            <v>очередная</v>
          </cell>
          <cell r="N190" t="str">
            <v>ремонтный персонал</v>
          </cell>
          <cell r="R190" t="str">
            <v>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МАУК ГОЩ "ЦДК"</v>
          </cell>
          <cell r="G191" t="str">
            <v>Бокачев</v>
          </cell>
          <cell r="H191" t="str">
            <v>Павел</v>
          </cell>
          <cell r="I191" t="str">
            <v>Павлович</v>
          </cell>
          <cell r="K191" t="str">
            <v>Заместитель директора по общим вопросам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IV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МАУК ГОЩ "ЦДК"</v>
          </cell>
          <cell r="G192" t="str">
            <v>Маслов</v>
          </cell>
          <cell r="H192" t="str">
            <v>Павел</v>
          </cell>
          <cell r="I192" t="str">
            <v>Евгеньевич</v>
          </cell>
          <cell r="K192" t="str">
            <v>Заведующий отделом звука, света, видеорежиссирования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IV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МАУК ГОЩ "ЦДК"</v>
          </cell>
          <cell r="G193" t="str">
            <v>Емельянов</v>
          </cell>
          <cell r="H193" t="str">
            <v>Сергей</v>
          </cell>
          <cell r="I193" t="str">
            <v>Александрович</v>
          </cell>
          <cell r="K193" t="str">
            <v>Заведующий отделом инженерно-технической службы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IV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"ИНДАСТРИАЛ ВОСТОК ИНЖИНИРИНГ"</v>
          </cell>
          <cell r="G194" t="str">
            <v>Никоненко</v>
          </cell>
          <cell r="H194" t="str">
            <v>Сергей</v>
          </cell>
          <cell r="I194" t="str">
            <v>Григорьевич</v>
          </cell>
          <cell r="K194" t="str">
            <v>Директор по научно-технической работе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"ИНДАСТРИАЛ ВОСТОК ИНЖИНИРИНГ"</v>
          </cell>
          <cell r="G195" t="str">
            <v>Жигарев</v>
          </cell>
          <cell r="H195" t="str">
            <v>Андрей</v>
          </cell>
          <cell r="I195" t="str">
            <v>Витальевич</v>
          </cell>
          <cell r="K195" t="str">
            <v>Технический директор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IV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АО"ПТС"</v>
          </cell>
          <cell r="G196" t="str">
            <v>Акимкин</v>
          </cell>
          <cell r="H196" t="str">
            <v>Василий</v>
          </cell>
          <cell r="I196" t="str">
            <v>Андреевич</v>
          </cell>
          <cell r="K196" t="str">
            <v>Заместитель начальника цеха тренажерных комплексов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АО "ВНИИРТ"</v>
          </cell>
          <cell r="G197" t="str">
            <v>Горовой</v>
          </cell>
          <cell r="H197" t="str">
            <v>Андрей</v>
          </cell>
          <cell r="I197" t="str">
            <v>Алексеевич</v>
          </cell>
          <cell r="K197" t="str">
            <v>инженер ОГЭ М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"ЯНДЕКС ДЦ МО"</v>
          </cell>
          <cell r="G198" t="str">
            <v>Черкасов</v>
          </cell>
          <cell r="H198" t="str">
            <v>Данила</v>
          </cell>
          <cell r="I198" t="str">
            <v>Иванович</v>
          </cell>
          <cell r="K198" t="str">
            <v>Дежурный инженер</v>
          </cell>
          <cell r="M198" t="str">
            <v>очередная</v>
          </cell>
          <cell r="N198" t="str">
            <v>оперативно-ремонтный персонал</v>
          </cell>
          <cell r="R198" t="str">
            <v>IV до и выше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ООО "ТРЦ АПРЕЛЕВКА"</v>
          </cell>
          <cell r="G199" t="str">
            <v>Говендяев</v>
          </cell>
          <cell r="H199" t="str">
            <v>Сергей</v>
          </cell>
          <cell r="I199" t="str">
            <v>Николаевич</v>
          </cell>
          <cell r="K199" t="str">
            <v>Техник</v>
          </cell>
          <cell r="M199" t="str">
            <v>очередная</v>
          </cell>
          <cell r="N199" t="str">
            <v>оперативно-ремонтный персонал</v>
          </cell>
          <cell r="R199" t="str">
            <v>III до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"ПРОМТЕХСЕРВИС"</v>
          </cell>
          <cell r="G200" t="str">
            <v>Семенихин</v>
          </cell>
          <cell r="H200" t="str">
            <v>Дмитрий</v>
          </cell>
          <cell r="I200" t="str">
            <v>Александрович</v>
          </cell>
          <cell r="K200" t="str">
            <v>Электромонтер по ремонту и обслуживанию электрооборудования</v>
          </cell>
          <cell r="M200" t="str">
            <v>первичная</v>
          </cell>
          <cell r="N200" t="str">
            <v>оперативно-ремонтный персонал</v>
          </cell>
          <cell r="R200" t="str">
            <v>II до и выше 1000 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ООО "ПРОМТЕХСЕРВИС"</v>
          </cell>
          <cell r="G201" t="str">
            <v>Ильмаст</v>
          </cell>
          <cell r="H201" t="str">
            <v>Дмитрий</v>
          </cell>
          <cell r="I201" t="str">
            <v>Викторович</v>
          </cell>
          <cell r="K201" t="str">
            <v>Электромонтер по ремонту и обслуживанию электрооборудования</v>
          </cell>
          <cell r="M201" t="str">
            <v>первичная</v>
          </cell>
          <cell r="N201" t="str">
            <v>оперативно-ремонтный персонал</v>
          </cell>
          <cell r="R201" t="str">
            <v>II до и выше 1000 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ООО "ЮНИСТАЙЛ"</v>
          </cell>
          <cell r="G202" t="str">
            <v>Костылев</v>
          </cell>
          <cell r="H202" t="str">
            <v>Андрей</v>
          </cell>
          <cell r="I202" t="str">
            <v>Вячеславович</v>
          </cell>
          <cell r="K202" t="str">
            <v>главный энергетик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IV до и выше 1000 В</v>
          </cell>
          <cell r="S202" t="str">
            <v>ПТЭЭПЭЭ</v>
          </cell>
          <cell r="V202">
            <v>0.60416666666666696</v>
          </cell>
        </row>
        <row r="203">
          <cell r="E203" t="str">
            <v>ООО "АРТЕН 20"</v>
          </cell>
          <cell r="G203" t="str">
            <v>Туранцев</v>
          </cell>
          <cell r="H203" t="str">
            <v>Алексей</v>
          </cell>
          <cell r="I203" t="str">
            <v>Александрович</v>
          </cell>
          <cell r="K203" t="str">
            <v>Инженер</v>
          </cell>
          <cell r="M203" t="str">
            <v>первичная</v>
          </cell>
          <cell r="N203" t="str">
            <v>административно—технический персонал</v>
          </cell>
          <cell r="R203" t="str">
            <v>II до и выше 1000 В</v>
          </cell>
          <cell r="S203" t="str">
            <v>ПТЭЭПЭЭ</v>
          </cell>
          <cell r="V203">
            <v>0.60416666666666696</v>
          </cell>
        </row>
        <row r="204">
          <cell r="E204" t="str">
            <v>ООО "АРТЕН 20"</v>
          </cell>
          <cell r="G204" t="str">
            <v>Мохов</v>
          </cell>
          <cell r="H204" t="str">
            <v>Иван</v>
          </cell>
          <cell r="I204" t="str">
            <v>Алексеевич</v>
          </cell>
          <cell r="K204" t="str">
            <v>Сборщик электрического оборудования</v>
          </cell>
          <cell r="M204" t="str">
            <v>первичная</v>
          </cell>
          <cell r="N204" t="str">
            <v>ремонтный персонал</v>
          </cell>
          <cell r="R204" t="str">
            <v>II до и выше 1000 В</v>
          </cell>
          <cell r="S204" t="str">
            <v>ПТЭЭПЭЭ</v>
          </cell>
          <cell r="V204">
            <v>0.60416666666666696</v>
          </cell>
        </row>
        <row r="205">
          <cell r="E205" t="str">
            <v>ООО "АРТЕН 20"</v>
          </cell>
          <cell r="G205" t="str">
            <v>Чистоганов</v>
          </cell>
          <cell r="H205" t="str">
            <v>Михаил</v>
          </cell>
          <cell r="I205" t="str">
            <v>Андреевич</v>
          </cell>
          <cell r="K205" t="str">
            <v>Сборщик электрического оборудования</v>
          </cell>
          <cell r="M205" t="str">
            <v>первичная</v>
          </cell>
          <cell r="N205" t="str">
            <v>ремонтный персонал</v>
          </cell>
          <cell r="R205" t="str">
            <v>II до и выше 1000 В</v>
          </cell>
          <cell r="S205" t="str">
            <v>ПТЭЭПЭЭ</v>
          </cell>
          <cell r="V205">
            <v>0.60416666666666696</v>
          </cell>
        </row>
        <row r="206">
          <cell r="E206" t="str">
            <v>ООО "АРТЕН 20"</v>
          </cell>
          <cell r="G206" t="str">
            <v>Виноградов</v>
          </cell>
          <cell r="H206" t="str">
            <v>Иван</v>
          </cell>
          <cell r="I206" t="str">
            <v>Олегович</v>
          </cell>
          <cell r="K206" t="str">
            <v>Сборщик электрического оборудования</v>
          </cell>
          <cell r="M206" t="str">
            <v>первичная</v>
          </cell>
          <cell r="N206" t="str">
            <v>вспомогательный персонал</v>
          </cell>
          <cell r="R206" t="str">
            <v>II до и выше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ООО "АРТЕН 20"</v>
          </cell>
          <cell r="G207" t="str">
            <v>Загорский</v>
          </cell>
          <cell r="H207" t="str">
            <v>Андрей</v>
          </cell>
          <cell r="I207" t="str">
            <v>Игоревич</v>
          </cell>
          <cell r="K207" t="str">
            <v>Сборщик электрического оборудования</v>
          </cell>
          <cell r="M207" t="str">
            <v>первичная</v>
          </cell>
          <cell r="N207" t="str">
            <v>ремонтный персонал</v>
          </cell>
          <cell r="R207" t="str">
            <v>II до и выше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ООО"НЕГОЦИАНТ"</v>
          </cell>
          <cell r="G208" t="str">
            <v>Головач</v>
          </cell>
          <cell r="H208" t="str">
            <v>Валерий</v>
          </cell>
          <cell r="I208" t="str">
            <v>Иванович</v>
          </cell>
          <cell r="K208" t="str">
            <v>Инженер-электрик</v>
          </cell>
          <cell r="M208" t="str">
            <v>очередная</v>
          </cell>
          <cell r="N208" t="str">
            <v>оперативно-ремонтный персонал</v>
          </cell>
          <cell r="R208" t="str">
            <v>II до 1000 В</v>
          </cell>
          <cell r="S208" t="str">
            <v>ПТЭЭПЭЭ</v>
          </cell>
          <cell r="V208">
            <v>0.625</v>
          </cell>
        </row>
        <row r="209">
          <cell r="E209" t="str">
            <v>ИП ДАНИЛКИН МАКСИМ ОЛЕГОВИЧ</v>
          </cell>
          <cell r="G209" t="str">
            <v>Маслов</v>
          </cell>
          <cell r="H209" t="str">
            <v>Максим</v>
          </cell>
          <cell r="I209" t="str">
            <v>Вячеславович</v>
          </cell>
          <cell r="K209" t="str">
            <v>Техник-электрик</v>
          </cell>
          <cell r="M209" t="str">
            <v>очередная</v>
          </cell>
          <cell r="N209" t="str">
            <v>оперативно-ремонтный персонал</v>
          </cell>
          <cell r="R209" t="str">
            <v>III до 1000 В</v>
          </cell>
          <cell r="S209" t="str">
            <v>ПТЭЭПЭЭ</v>
          </cell>
          <cell r="V209">
            <v>0.625</v>
          </cell>
        </row>
        <row r="210">
          <cell r="E210" t="str">
            <v>ИП ДАНИЛКИН МАКСИМ ОЛЕГОВИЧ</v>
          </cell>
          <cell r="G210" t="str">
            <v>Проплеткин</v>
          </cell>
          <cell r="H210" t="str">
            <v>Дмитрий</v>
          </cell>
          <cell r="I210" t="str">
            <v>Михайлович</v>
          </cell>
          <cell r="K210" t="str">
            <v>Ведущий инженер</v>
          </cell>
          <cell r="M210" t="str">
            <v>внеочередная</v>
          </cell>
          <cell r="N210" t="str">
            <v>административно—технический персонал</v>
          </cell>
          <cell r="R210" t="str">
            <v>IV до 1000 В</v>
          </cell>
          <cell r="S210" t="str">
            <v>ПТЭЭПЭЭ</v>
          </cell>
          <cell r="V210">
            <v>0.625</v>
          </cell>
        </row>
        <row r="211">
          <cell r="E211" t="str">
            <v>ООО "ИПЛАНА ЛОГИСТИКА"</v>
          </cell>
          <cell r="G211" t="str">
            <v>Алексеев</v>
          </cell>
          <cell r="H211" t="str">
            <v>Сергей</v>
          </cell>
          <cell r="I211" t="str">
            <v>Владимирович</v>
          </cell>
          <cell r="K211" t="str">
            <v>Заместитель главного инженера</v>
          </cell>
          <cell r="M211" t="str">
            <v>внеочередная</v>
          </cell>
          <cell r="N211" t="str">
            <v>административно—технический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АО "ПРОТВИНСКИЙ МЯСОКОМБИНАТ"</v>
          </cell>
          <cell r="G212" t="str">
            <v>Селимов</v>
          </cell>
          <cell r="H212" t="str">
            <v>Эдуард</v>
          </cell>
          <cell r="I212" t="str">
            <v>Играмудинович</v>
          </cell>
          <cell r="K212" t="str">
            <v>Зам.Главного инженера</v>
          </cell>
          <cell r="M212" t="str">
            <v>очередная</v>
          </cell>
          <cell r="N212" t="str">
            <v>административно—технический персонал</v>
          </cell>
          <cell r="R212" t="str">
            <v>IV до 1000 В</v>
          </cell>
          <cell r="S212" t="str">
            <v>ПТЭЭПЭЭ</v>
          </cell>
          <cell r="V212">
            <v>0.625</v>
          </cell>
        </row>
        <row r="213">
          <cell r="E213" t="str">
            <v>АО "ПРОТВИНСКИЙ МЯСОКОМБИНАТ"</v>
          </cell>
          <cell r="G213" t="str">
            <v>Гузенко</v>
          </cell>
          <cell r="H213" t="str">
            <v>Сергей</v>
          </cell>
          <cell r="I213" t="str">
            <v>Владимирович</v>
          </cell>
          <cell r="K213" t="str">
            <v>Ведущий инженер-электроникКИПиА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IV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"АЛЬМИДА"</v>
          </cell>
          <cell r="G214" t="str">
            <v>Шелихевич</v>
          </cell>
          <cell r="H214" t="str">
            <v>Сергей</v>
          </cell>
          <cell r="I214" t="str">
            <v>Игоревич</v>
          </cell>
          <cell r="K214" t="str">
            <v>Наладчик КИПиА</v>
          </cell>
          <cell r="M214" t="str">
            <v>первичная</v>
          </cell>
          <cell r="N214" t="str">
            <v>административно—технический персонал</v>
          </cell>
          <cell r="R214" t="str">
            <v>II до 1000 В</v>
          </cell>
          <cell r="S214" t="str">
            <v>ПТЭЭПЭЭ</v>
          </cell>
          <cell r="V214">
            <v>0.625</v>
          </cell>
        </row>
        <row r="215">
          <cell r="E215" t="str">
            <v>АО "ПРОТВИНСКИЙ МЯСОКОМБИНАТ"</v>
          </cell>
          <cell r="G215" t="str">
            <v>Антонов</v>
          </cell>
          <cell r="H215" t="str">
            <v>Евгений</v>
          </cell>
          <cell r="I215" t="str">
            <v>Фёдорович</v>
          </cell>
          <cell r="K215" t="str">
            <v>Главный энергетик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V до и выше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"ЛЕКС ПЛЮС"</v>
          </cell>
          <cell r="G216" t="str">
            <v>Астапов</v>
          </cell>
          <cell r="H216" t="str">
            <v>Денис</v>
          </cell>
          <cell r="I216" t="str">
            <v>Николаевич</v>
          </cell>
          <cell r="K216" t="str">
            <v>Руководитель сервисного отдела</v>
          </cell>
          <cell r="M216" t="str">
            <v>очередная</v>
          </cell>
          <cell r="N216" t="str">
            <v>оперативно-ремонтный персонал</v>
          </cell>
          <cell r="R216" t="str">
            <v>V до и выше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"ЛЕКС ПЛЮС"</v>
          </cell>
          <cell r="G217" t="str">
            <v>Меркулов</v>
          </cell>
          <cell r="H217" t="str">
            <v>Антон</v>
          </cell>
          <cell r="I217" t="str">
            <v>Николаевич</v>
          </cell>
          <cell r="K217" t="str">
            <v>Зам. руководителя сервисного отдела</v>
          </cell>
          <cell r="M217" t="str">
            <v>очередная</v>
          </cell>
          <cell r="N217" t="str">
            <v>оперативно-ремонтный персонал</v>
          </cell>
          <cell r="R217" t="str">
            <v>V до и выше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"ЛЕКС ПЛЮС"</v>
          </cell>
          <cell r="G218" t="str">
            <v>Борисов</v>
          </cell>
          <cell r="H218" t="str">
            <v>Николай</v>
          </cell>
          <cell r="I218" t="str">
            <v>Евгеньевич</v>
          </cell>
          <cell r="K218" t="str">
            <v>Инженер наладчик</v>
          </cell>
          <cell r="M218" t="str">
            <v>очередная</v>
          </cell>
          <cell r="N218" t="str">
            <v>оперативно-ремонтный персонал</v>
          </cell>
          <cell r="R218" t="str">
            <v>V до и выше 1000 В</v>
          </cell>
          <cell r="S218" t="str">
            <v>ПТЭЭПЭЭ</v>
          </cell>
          <cell r="V218">
            <v>0.625</v>
          </cell>
        </row>
        <row r="219">
          <cell r="E219" t="str">
            <v>АО "ЯХРОМА-ЛАДА"</v>
          </cell>
          <cell r="G219" t="str">
            <v>Моисеев</v>
          </cell>
          <cell r="H219" t="str">
            <v>Александр</v>
          </cell>
          <cell r="I219" t="str">
            <v>Юрьевич</v>
          </cell>
          <cell r="K219" t="str">
            <v>Заместитель генерального директора по техническому обслуживанию</v>
          </cell>
          <cell r="M219" t="str">
            <v>очередная</v>
          </cell>
          <cell r="N219" t="str">
            <v>административно—технический персонал</v>
          </cell>
          <cell r="R219" t="str">
            <v>IV до 1000 В</v>
          </cell>
          <cell r="S219" t="str">
            <v>ПТЭЭПЭЭ</v>
          </cell>
          <cell r="V219">
            <v>0.625</v>
          </cell>
        </row>
        <row r="220">
          <cell r="E220" t="str">
            <v>ИП ОВЧАРУК ПАВЕЛ ВЛАДИМИРОВИЧ</v>
          </cell>
          <cell r="G220" t="str">
            <v>Овчарук</v>
          </cell>
          <cell r="H220" t="str">
            <v>Павел</v>
          </cell>
          <cell r="I220" t="str">
            <v>Владимирович</v>
          </cell>
          <cell r="K220" t="str">
            <v>Руководитель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V до и выше 1000 В</v>
          </cell>
          <cell r="S220" t="str">
            <v>ПТЭЭПЭЭ</v>
          </cell>
          <cell r="V220">
            <v>0.625</v>
          </cell>
        </row>
        <row r="221">
          <cell r="E221" t="str">
            <v>ИП ОВЧАРУК ПАВЕЛ ВЛАДИМИРОВИЧ</v>
          </cell>
          <cell r="G221" t="str">
            <v>Овчарук</v>
          </cell>
          <cell r="H221" t="str">
            <v>Семен</v>
          </cell>
          <cell r="I221" t="str">
            <v>Владимирович</v>
          </cell>
          <cell r="K221" t="str">
            <v>Бригадир электромонтажников</v>
          </cell>
          <cell r="M221" t="str">
            <v>очередная</v>
          </cell>
          <cell r="N221" t="str">
            <v>оперативно-ремонтный персонал</v>
          </cell>
          <cell r="R221" t="str">
            <v>IV до и выше 1000 В</v>
          </cell>
          <cell r="S221" t="str">
            <v>ПТЭЭПЭЭ</v>
          </cell>
          <cell r="V221">
            <v>0.625</v>
          </cell>
        </row>
        <row r="222">
          <cell r="E222" t="str">
            <v>ООО "ВЕЛАСАТ"</v>
          </cell>
          <cell r="G222" t="str">
            <v>Ковальчук</v>
          </cell>
          <cell r="H222" t="str">
            <v>Вадим</v>
          </cell>
          <cell r="I222" t="str">
            <v>Витальевич</v>
          </cell>
          <cell r="K222" t="str">
            <v>генеральный директор</v>
          </cell>
          <cell r="M222" t="str">
            <v>очередная</v>
          </cell>
          <cell r="N222" t="str">
            <v>административно—технический персонал</v>
          </cell>
          <cell r="R222" t="str">
            <v>IV до 1000 В</v>
          </cell>
          <cell r="S222" t="str">
            <v>ПТЭЭПЭЭ</v>
          </cell>
          <cell r="V222">
            <v>0.625</v>
          </cell>
        </row>
        <row r="223">
          <cell r="E223" t="str">
            <v>ООО "ВЕЛАСАТ"</v>
          </cell>
          <cell r="G223" t="str">
            <v>Шабаев</v>
          </cell>
          <cell r="H223" t="str">
            <v>Максим</v>
          </cell>
          <cell r="I223" t="str">
            <v>Александрович</v>
          </cell>
          <cell r="K223" t="str">
            <v>главный инженер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IV до 1000 В</v>
          </cell>
          <cell r="S223" t="str">
            <v>ПТЭЭПЭЭ</v>
          </cell>
          <cell r="V223">
            <v>0.625</v>
          </cell>
        </row>
        <row r="224">
          <cell r="E224" t="str">
            <v>АО "КЕРАМЗИТ"</v>
          </cell>
          <cell r="G224" t="str">
            <v>Блажеев</v>
          </cell>
          <cell r="H224" t="str">
            <v>Сергей</v>
          </cell>
          <cell r="I224" t="str">
            <v>Анатольевич</v>
          </cell>
          <cell r="K224" t="str">
            <v>ГЛАВНЫЙ ЭНЕРГЕТИК</v>
          </cell>
          <cell r="M224" t="str">
            <v>очередная</v>
          </cell>
          <cell r="N224" t="str">
            <v>административно—технический персонал</v>
          </cell>
          <cell r="R224" t="str">
            <v>V до и выше 1000 В</v>
          </cell>
          <cell r="S224" t="str">
            <v>ПТЭЭПЭЭ</v>
          </cell>
          <cell r="V224">
            <v>0.625</v>
          </cell>
        </row>
        <row r="225">
          <cell r="E225" t="str">
            <v>АО "КЕРАМЗИТ"</v>
          </cell>
          <cell r="G225" t="str">
            <v>Сахно</v>
          </cell>
          <cell r="H225" t="str">
            <v>Геннадий</v>
          </cell>
          <cell r="I225" t="str">
            <v>Александрович</v>
          </cell>
          <cell r="K225" t="str">
            <v>ГЛАВНЫЙ ИНЖЕНЕР</v>
          </cell>
          <cell r="M225" t="str">
            <v>очередная</v>
          </cell>
          <cell r="N225" t="str">
            <v>административно—технический персонал</v>
          </cell>
          <cell r="R225" t="str">
            <v>II до и выше 1000 В</v>
          </cell>
          <cell r="S225" t="str">
            <v>ПТЭЭПЭЭ</v>
          </cell>
          <cell r="V225">
            <v>0.625</v>
          </cell>
        </row>
        <row r="226">
          <cell r="E226" t="str">
            <v>АО "КЕРАМЗИТ"</v>
          </cell>
          <cell r="G226" t="str">
            <v>Волков</v>
          </cell>
          <cell r="H226" t="str">
            <v>Дмитрий</v>
          </cell>
          <cell r="I226" t="str">
            <v>Андреевич</v>
          </cell>
          <cell r="K226" t="str">
            <v>НАЧАЛЬНИК ЦЕХА №4 ПО ПРОИЗВОДСТВУ СТЕНОВЫХ БЛОКОВ И ДРУГИХ БЕТОННЫХ ИЗДЕЛИЙ</v>
          </cell>
          <cell r="M226" t="str">
            <v>очередная</v>
          </cell>
          <cell r="N226" t="str">
            <v>административно—технический персонал</v>
          </cell>
          <cell r="R226" t="str">
            <v>II до и выше 1000 В</v>
          </cell>
          <cell r="S226" t="str">
            <v>ПТЭЭПЭЭ</v>
          </cell>
          <cell r="V226">
            <v>0.625</v>
          </cell>
        </row>
        <row r="227">
          <cell r="E227" t="str">
            <v>ООО "ЭЛСИ"</v>
          </cell>
          <cell r="G227" t="str">
            <v>Антонов</v>
          </cell>
          <cell r="H227" t="str">
            <v>Сергей</v>
          </cell>
          <cell r="I227" t="str">
            <v>Игоревич</v>
          </cell>
          <cell r="K227" t="str">
            <v>Инженер КИпиА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IV до 1000 В</v>
          </cell>
          <cell r="S227" t="str">
            <v>ПТЭЭПЭЭ</v>
          </cell>
          <cell r="V227">
            <v>0.625</v>
          </cell>
        </row>
        <row r="228">
          <cell r="E228" t="str">
            <v>ООО "ЭЛСИ"</v>
          </cell>
          <cell r="G228" t="str">
            <v>Власов</v>
          </cell>
          <cell r="H228" t="str">
            <v>Дмитрий</v>
          </cell>
          <cell r="I228" t="str">
            <v>Эдуардович</v>
          </cell>
          <cell r="K228" t="str">
            <v>Техник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IV до 1000 В</v>
          </cell>
          <cell r="S228" t="str">
            <v>ПТЭЭПЭЭ</v>
          </cell>
          <cell r="V228">
            <v>0.625</v>
          </cell>
        </row>
        <row r="229">
          <cell r="E229" t="str">
            <v>ООО "ЭЛСИ"</v>
          </cell>
          <cell r="G229" t="str">
            <v>Нагаткин</v>
          </cell>
          <cell r="H229" t="str">
            <v>Валерий</v>
          </cell>
          <cell r="I229" t="str">
            <v>Юрьевич</v>
          </cell>
          <cell r="K229" t="str">
            <v>Инженер КИпиА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IV до 1000 В</v>
          </cell>
          <cell r="S229" t="str">
            <v>ПТЭЭПЭЭ</v>
          </cell>
          <cell r="V229">
            <v>0.625</v>
          </cell>
        </row>
        <row r="230">
          <cell r="E230" t="str">
            <v>ООО "ЛАРТА ГЛАСС РАМЕНСКОЕ"</v>
          </cell>
          <cell r="G230" t="str">
            <v>Сургучёв</v>
          </cell>
          <cell r="H230" t="str">
            <v>Андрей</v>
          </cell>
          <cell r="I230" t="str">
            <v>Валентинович</v>
          </cell>
          <cell r="K230" t="str">
            <v>Главный инженер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V до и выше 1000 В</v>
          </cell>
          <cell r="S230" t="str">
            <v>ПТЭЭПЭЭ</v>
          </cell>
          <cell r="V230">
            <v>0.64583333333333304</v>
          </cell>
        </row>
        <row r="231">
          <cell r="E231" t="str">
            <v>ООО "ЛАРТА ГЛАСС РАМЕНСКОЕ"</v>
          </cell>
          <cell r="G231" t="str">
            <v>Климов</v>
          </cell>
          <cell r="H231" t="str">
            <v>Вячеслав</v>
          </cell>
          <cell r="I231" t="str">
            <v>Сергеевич</v>
          </cell>
          <cell r="K231" t="str">
            <v>Начальник ремонтно-эксплуатационной службы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V до и выше 1000 В</v>
          </cell>
          <cell r="S231" t="str">
            <v>ПТЭЭПЭЭ</v>
          </cell>
          <cell r="V231">
            <v>0.64583333333333304</v>
          </cell>
        </row>
        <row r="232">
          <cell r="E232" t="str">
            <v>ООО "ЛАРТА ГЛАСС РАМЕНСКОЕ"</v>
          </cell>
          <cell r="G232" t="str">
            <v>Пуляев</v>
          </cell>
          <cell r="H232" t="str">
            <v>Дмитрий</v>
          </cell>
          <cell r="I232" t="str">
            <v>Владимирович</v>
          </cell>
          <cell r="K232" t="str">
            <v>Ведущий инженер АСУ ТП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"ЛАРТА ГЛАСС РАМЕНСКОЕ"</v>
          </cell>
          <cell r="G233" t="str">
            <v>Сидоров</v>
          </cell>
          <cell r="H233" t="str">
            <v>Вадим</v>
          </cell>
          <cell r="I233" t="str">
            <v>Васильевич</v>
          </cell>
          <cell r="K233" t="str">
            <v>Инженер-энергетик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V до и выше 1000 В</v>
          </cell>
          <cell r="S233" t="str">
            <v>ПТЭЭПЭЭ</v>
          </cell>
          <cell r="V233">
            <v>0.64583333333333304</v>
          </cell>
        </row>
        <row r="234">
          <cell r="E234" t="str">
            <v>ООО "ЛАРТА ГЛАСС РАМЕНСКОЕ"</v>
          </cell>
          <cell r="G234" t="str">
            <v>Якушев</v>
          </cell>
          <cell r="H234" t="str">
            <v>Александр</v>
          </cell>
          <cell r="I234" t="str">
            <v>Сергеевич</v>
          </cell>
          <cell r="K234" t="str">
            <v>Инженер-электрик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IV до и выше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"ЦЕНТРОБЛЭНЕРГО"</v>
          </cell>
          <cell r="G235" t="str">
            <v>Панков</v>
          </cell>
          <cell r="H235" t="str">
            <v>Олег</v>
          </cell>
          <cell r="I235" t="str">
            <v>Викторович</v>
          </cell>
          <cell r="K235" t="str">
            <v>Диспетчер</v>
          </cell>
          <cell r="M235" t="str">
            <v>очередная</v>
          </cell>
          <cell r="N235" t="str">
            <v>диспетчерский персонал</v>
          </cell>
          <cell r="R235" t="str">
            <v>V до и выше 1000 В</v>
          </cell>
          <cell r="S235" t="str">
            <v>ПТЭЭСиС</v>
          </cell>
          <cell r="V235">
            <v>0.64583333333333304</v>
          </cell>
        </row>
        <row r="236">
          <cell r="E236" t="str">
            <v>ООО "ЦЕНТРОБЛЭНЕРГО"</v>
          </cell>
          <cell r="G236" t="str">
            <v>Радостев</v>
          </cell>
          <cell r="H236" t="str">
            <v>Сергей</v>
          </cell>
          <cell r="I236" t="str">
            <v>Анатольевич</v>
          </cell>
          <cell r="K236" t="str">
            <v>Старший диспетчер</v>
          </cell>
          <cell r="M236" t="str">
            <v>внеочередная</v>
          </cell>
          <cell r="N236" t="str">
            <v>административно—технический персонал</v>
          </cell>
          <cell r="R236" t="str">
            <v>V до и выше 1000 В</v>
          </cell>
          <cell r="S236" t="str">
            <v>ПТЭЭСиС</v>
          </cell>
          <cell r="V236">
            <v>0.64583333333333304</v>
          </cell>
        </row>
        <row r="237">
          <cell r="E237" t="str">
            <v>АО "МСУ-1"</v>
          </cell>
          <cell r="G237" t="str">
            <v>Умаров</v>
          </cell>
          <cell r="H237" t="str">
            <v>Арман</v>
          </cell>
          <cell r="I237" t="str">
            <v>Максотович</v>
          </cell>
          <cell r="K237" t="str">
            <v>Главный специалист по охране труда</v>
          </cell>
          <cell r="M237" t="str">
            <v>внеочередная</v>
          </cell>
          <cell r="N237" t="str">
            <v>административно—технический персонал</v>
          </cell>
          <cell r="R237" t="str">
            <v>III до и выше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ЗАО "ЗИО - ЗДОРОВЬЕ"</v>
          </cell>
          <cell r="G238" t="str">
            <v>Холопцев</v>
          </cell>
          <cell r="H238" t="str">
            <v>Алексей</v>
          </cell>
          <cell r="I238" t="str">
            <v>Александрович</v>
          </cell>
          <cell r="K238" t="str">
            <v>главный энергетик</v>
          </cell>
          <cell r="M238" t="str">
            <v>внеочередная</v>
          </cell>
          <cell r="N238" t="str">
            <v>административно—технический персонал</v>
          </cell>
          <cell r="R238" t="str">
            <v>V до и выше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АО "СПКБ ТЕХНО"</v>
          </cell>
          <cell r="G239" t="str">
            <v>Поляков</v>
          </cell>
          <cell r="H239" t="str">
            <v>Александр</v>
          </cell>
          <cell r="I239" t="str">
            <v>Виталиевич</v>
          </cell>
          <cell r="K239" t="str">
            <v>Главный механик</v>
          </cell>
          <cell r="M239" t="str">
            <v>внеочередная</v>
          </cell>
          <cell r="N239" t="str">
            <v>административно—технический персонал</v>
          </cell>
          <cell r="R239" t="str">
            <v>III до и выше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"СТРОЙМОНТАЖКОМПЛЕКС"</v>
          </cell>
          <cell r="G240" t="str">
            <v>Буланов</v>
          </cell>
          <cell r="H240" t="str">
            <v>Дмитрий</v>
          </cell>
          <cell r="I240" t="str">
            <v>Дмитриевич</v>
          </cell>
          <cell r="K240" t="str">
            <v>мастер СМР</v>
          </cell>
          <cell r="M240" t="str">
            <v>очередная</v>
          </cell>
          <cell r="N240" t="str">
            <v>административно—технический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"ЛЕСНОЕ"</v>
          </cell>
          <cell r="G241" t="str">
            <v>Кременецкий</v>
          </cell>
          <cell r="H241" t="str">
            <v>Лев</v>
          </cell>
          <cell r="I241" t="str">
            <v>Иванович</v>
          </cell>
          <cell r="K241" t="str">
            <v>Энергетик</v>
          </cell>
          <cell r="M241" t="str">
            <v>очередная</v>
          </cell>
          <cell r="N241" t="str">
            <v>административно—технический персонал</v>
          </cell>
          <cell r="R241" t="str">
            <v>V до и выше 1000 В</v>
          </cell>
          <cell r="S241" t="str">
            <v>ПТЭЭПЭЭ</v>
          </cell>
          <cell r="V241">
            <v>0.64583333333333304</v>
          </cell>
        </row>
        <row r="242">
          <cell r="E242" t="str">
            <v>ИП ЧЕЧИХИН МАКСИМ СЕРГЕЕВИЧ</v>
          </cell>
          <cell r="G242" t="str">
            <v>Чечихин</v>
          </cell>
          <cell r="H242" t="str">
            <v>Максим</v>
          </cell>
          <cell r="I242" t="str">
            <v>Сергеевич</v>
          </cell>
          <cell r="K242" t="str">
            <v>Индивидуальный предприниматель</v>
          </cell>
          <cell r="M242" t="str">
            <v>очередная</v>
          </cell>
          <cell r="N242" t="str">
            <v>административно—технический персонал</v>
          </cell>
          <cell r="R242" t="str">
            <v>V до и выше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ООО "ДЗГУ"</v>
          </cell>
          <cell r="G243" t="str">
            <v>Берлизов</v>
          </cell>
          <cell r="H243" t="str">
            <v>Николай</v>
          </cell>
          <cell r="I243" t="str">
            <v>Николаевич</v>
          </cell>
          <cell r="K243" t="str">
            <v>мастер энергоучастка</v>
          </cell>
          <cell r="M243" t="str">
            <v>очередная</v>
          </cell>
          <cell r="N243" t="str">
            <v>административно—технический персонал</v>
          </cell>
          <cell r="R243" t="str">
            <v>V до и выше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"ДЗГУ"</v>
          </cell>
          <cell r="G244" t="str">
            <v>Новиков</v>
          </cell>
          <cell r="H244" t="str">
            <v>Алексей</v>
          </cell>
          <cell r="I244" t="str">
            <v>Николаевич</v>
          </cell>
          <cell r="K244" t="str">
            <v>главный инженер</v>
          </cell>
          <cell r="M244" t="str">
            <v>очередная</v>
          </cell>
          <cell r="N244" t="str">
            <v>административно—технический персонал</v>
          </cell>
          <cell r="R244" t="str">
            <v>V до и выше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АО "КВИНТМАДИ"</v>
          </cell>
          <cell r="G245" t="str">
            <v>Панин</v>
          </cell>
          <cell r="H245" t="str">
            <v>Александр</v>
          </cell>
          <cell r="I245" t="str">
            <v>Олегович</v>
          </cell>
          <cell r="K245" t="str">
            <v>Региональный менеджер по PDI и работам на Контракт</v>
          </cell>
          <cell r="M245" t="str">
            <v>очередная</v>
          </cell>
          <cell r="N245" t="str">
            <v>административно—технический персонал</v>
          </cell>
          <cell r="R245" t="str">
            <v>III до 1000 В</v>
          </cell>
          <cell r="S245" t="str">
            <v>ПТЭЭПЭЭ</v>
          </cell>
          <cell r="V245">
            <v>0.64583333333333304</v>
          </cell>
        </row>
        <row r="246">
          <cell r="E246" t="str">
            <v>АО "КВИНТМАДИ"</v>
          </cell>
          <cell r="G246" t="str">
            <v>Долгушев</v>
          </cell>
          <cell r="H246" t="str">
            <v>Михаил</v>
          </cell>
          <cell r="I246" t="str">
            <v>Владимирович</v>
          </cell>
          <cell r="K246" t="str">
            <v>Главный инженер-механик высшей категории</v>
          </cell>
          <cell r="M246" t="str">
            <v>первичная</v>
          </cell>
          <cell r="N246" t="str">
            <v>оперативно-ремонтный персонал</v>
          </cell>
          <cell r="R246" t="str">
            <v>II до 1000 В</v>
          </cell>
          <cell r="S246" t="str">
            <v>ПТЭЭПЭЭ</v>
          </cell>
          <cell r="V246">
            <v>0.64583333333333304</v>
          </cell>
        </row>
        <row r="247">
          <cell r="E247" t="str">
            <v>АО "КВИНТМАДИ"</v>
          </cell>
          <cell r="G247" t="str">
            <v>Четвериков</v>
          </cell>
          <cell r="H247" t="str">
            <v>Алексей</v>
          </cell>
          <cell r="I247" t="str">
            <v>Николаевич</v>
          </cell>
          <cell r="K247" t="str">
            <v>Главный инженер-механик высшей категории</v>
          </cell>
          <cell r="M247" t="str">
            <v>первичная</v>
          </cell>
          <cell r="N247" t="str">
            <v>оперативно-ремонтный персонал</v>
          </cell>
          <cell r="R247" t="str">
            <v>II до 1000 В</v>
          </cell>
          <cell r="S247" t="str">
            <v>ПТЭЭПЭЭ</v>
          </cell>
          <cell r="V247">
            <v>0.64583333333333304</v>
          </cell>
        </row>
        <row r="248">
          <cell r="E248" t="str">
            <v>АО "КВИНТМАДИ"</v>
          </cell>
          <cell r="G248" t="str">
            <v>Торебаев</v>
          </cell>
          <cell r="H248" t="str">
            <v>Рустам</v>
          </cell>
          <cell r="I248" t="str">
            <v>Розымович</v>
          </cell>
          <cell r="K248" t="str">
            <v>Заместитель директора сервисной службы ОТТ</v>
          </cell>
          <cell r="M248" t="str">
            <v>очередная</v>
          </cell>
          <cell r="N248" t="str">
            <v>административно—технический персонал</v>
          </cell>
          <cell r="R248" t="str">
            <v>III до 1000 В</v>
          </cell>
          <cell r="S248" t="str">
            <v>ПТЭЭПЭЭ</v>
          </cell>
          <cell r="V248">
            <v>0.64583333333333304</v>
          </cell>
        </row>
        <row r="249">
          <cell r="E249" t="str">
            <v>АО "КВИНТМАДИ"</v>
          </cell>
          <cell r="G249" t="str">
            <v>Дмитриев</v>
          </cell>
          <cell r="H249" t="str">
            <v>Александр</v>
          </cell>
          <cell r="I249" t="str">
            <v>Владимирович</v>
          </cell>
          <cell r="K249" t="str">
            <v>Главный инженер-механик высшей категории</v>
          </cell>
          <cell r="M249" t="str">
            <v>первичная</v>
          </cell>
          <cell r="N249" t="str">
            <v>оперативно-ремонтный персонал</v>
          </cell>
          <cell r="R249" t="str">
            <v>II до 1000 В</v>
          </cell>
          <cell r="S249" t="str">
            <v>ПТЭЭПЭЭ</v>
          </cell>
          <cell r="V249">
            <v>0.64583333333333304</v>
          </cell>
        </row>
        <row r="250">
          <cell r="E250" t="str">
            <v>ООО "ТЕРМИНАЛ"</v>
          </cell>
          <cell r="G250" t="str">
            <v>Сулимов</v>
          </cell>
          <cell r="H250" t="str">
            <v>Виктор</v>
          </cell>
          <cell r="I250" t="str">
            <v>Владимирович</v>
          </cell>
          <cell r="K250" t="str">
            <v>Генеральный директор</v>
          </cell>
          <cell r="M250" t="str">
            <v>очередная</v>
          </cell>
          <cell r="N250" t="str">
            <v>административно—технический персонал</v>
          </cell>
          <cell r="R250" t="str">
            <v>IV до 1000 В</v>
          </cell>
          <cell r="S250" t="str">
            <v>ПТЭЭПЭЭ</v>
          </cell>
          <cell r="V250">
            <v>0.64583333333333304</v>
          </cell>
        </row>
        <row r="251">
          <cell r="E251" t="str">
            <v>ООО "ТЕРМИНАЛ"</v>
          </cell>
          <cell r="G251" t="str">
            <v>Жумаев</v>
          </cell>
          <cell r="H251" t="str">
            <v>Кирилл</v>
          </cell>
          <cell r="I251" t="str">
            <v>Николаевич</v>
          </cell>
          <cell r="K251" t="str">
            <v>Инженер по эксплуатации зданий и сооружений</v>
          </cell>
          <cell r="M251" t="str">
            <v>очередная</v>
          </cell>
          <cell r="N251" t="str">
            <v>административно—технический персонал</v>
          </cell>
          <cell r="R251" t="str">
            <v>IV до 1000 В</v>
          </cell>
          <cell r="S251" t="str">
            <v>ПТЭЭПЭЭ</v>
          </cell>
          <cell r="V251">
            <v>0.64583333333333304</v>
          </cell>
        </row>
        <row r="252">
          <cell r="E252" t="str">
            <v>ООО "ТЕРМИНАЛ"</v>
          </cell>
          <cell r="G252" t="str">
            <v>Дудин</v>
          </cell>
          <cell r="H252" t="str">
            <v>Антон</v>
          </cell>
          <cell r="I252" t="str">
            <v>Евгеньевич</v>
          </cell>
          <cell r="K252" t="str">
            <v>Электромонтёр</v>
          </cell>
          <cell r="M252" t="str">
            <v>очередная</v>
          </cell>
          <cell r="N252" t="str">
            <v>оперативно-ремонтный персонал</v>
          </cell>
          <cell r="R252" t="str">
            <v>IV до 1000 В</v>
          </cell>
          <cell r="S252" t="str">
            <v>ПТЭЭПЭЭ</v>
          </cell>
          <cell r="V252">
            <v>0.64583333333333304</v>
          </cell>
        </row>
        <row r="253">
          <cell r="E253" t="str">
            <v>ООО "ТЕРМИНАЛ"</v>
          </cell>
          <cell r="G253" t="str">
            <v>Торопов</v>
          </cell>
          <cell r="H253" t="str">
            <v>Алексей</v>
          </cell>
          <cell r="I253" t="str">
            <v>Михайлович</v>
          </cell>
          <cell r="K253" t="str">
            <v>Рабочий по обслуживанию и ремонту зданий</v>
          </cell>
          <cell r="M253" t="str">
            <v>очередная</v>
          </cell>
          <cell r="N253" t="str">
            <v>оперативно-ремонтный персонал</v>
          </cell>
          <cell r="R253" t="str">
            <v>IV до 1000 В</v>
          </cell>
          <cell r="S253" t="str">
            <v>ПТЭЭПЭЭ</v>
          </cell>
          <cell r="V253">
            <v>0.64583333333333304</v>
          </cell>
        </row>
        <row r="254">
          <cell r="E254" t="str">
            <v>ООО "ЭКСПЕРТНАЯ МОДЕЛЬ"</v>
          </cell>
          <cell r="G254" t="str">
            <v>Нестеров</v>
          </cell>
          <cell r="H254" t="str">
            <v>Дмитрий</v>
          </cell>
          <cell r="I254" t="str">
            <v>Владимирович</v>
          </cell>
          <cell r="K254" t="str">
            <v>Эксперт</v>
          </cell>
          <cell r="M254" t="str">
            <v>первичная</v>
          </cell>
          <cell r="N254" t="str">
            <v>оперативно-ремонтный персонал</v>
          </cell>
          <cell r="R254" t="str">
            <v>II до 1000 В</v>
          </cell>
          <cell r="S254" t="str">
            <v>ПТЭЭПЭЭ</v>
          </cell>
          <cell r="V254">
            <v>0.64583333333333304</v>
          </cell>
        </row>
        <row r="255">
          <cell r="E255" t="str">
            <v xml:space="preserve">АО «Ретиноиды» </v>
          </cell>
          <cell r="G255" t="str">
            <v>Булатов</v>
          </cell>
          <cell r="H255" t="str">
            <v>Николай</v>
          </cell>
          <cell r="I255" t="str">
            <v>Николаевич</v>
          </cell>
          <cell r="K255" t="str">
            <v>теплотехник</v>
          </cell>
          <cell r="M255" t="str">
            <v>очередная</v>
          </cell>
          <cell r="N255" t="str">
            <v>специалист</v>
          </cell>
          <cell r="S255" t="str">
            <v>ПТЭТЭ</v>
          </cell>
          <cell r="V255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D270" sqref="D27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"ПОДОЛЬСКИЙ ЗАВОД ОБОРУДОВАНИЯ"</v>
      </c>
      <c r="D15" s="6" t="str">
        <f>CONCATENATE([2]Общая!G4," ",[2]Общая!H4," ",[2]Общая!I4," 
", [2]Общая!K4," ",[2]Общая!L4)</f>
        <v xml:space="preserve">Хохлов Константин Станиславович 
электромонтер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"ПОДОЛЬСКИЙ ЗАВОД ОБОРУДОВАНИЯ"</v>
      </c>
      <c r="D16" s="6" t="str">
        <f>CONCATENATE([2]Общая!G5," ",[2]Общая!H5," ",[2]Общая!I5," 
", [2]Общая!K5," ",[2]Общая!L5)</f>
        <v xml:space="preserve">Тур Владимир Васильевич 
инженер КИПиА 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"ПОДОЛЬСКИЙ ЗАВОД ОБОРУДОВАНИЯ"</v>
      </c>
      <c r="D17" s="6" t="str">
        <f>CONCATENATE([2]Общая!G6," ",[2]Общая!H6," ",[2]Общая!I6," 
", [2]Общая!K6," ",[2]Общая!L6)</f>
        <v xml:space="preserve">Авакумов Дмитрий Дмитриевич 
02-26-128 </v>
      </c>
      <c r="E17" s="7" t="str">
        <f>[2]Общая!M6</f>
        <v>внеочередная</v>
      </c>
      <c r="F17" s="7" t="str">
        <f>[2]Общая!R6</f>
        <v>III до 1000 В</v>
      </c>
      <c r="G17" s="7" t="str">
        <f>[2]Общая!N6</f>
        <v>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"ПОДОЛЬСКИЙ ЗАВОД ОБОРУДОВАНИЯ"</v>
      </c>
      <c r="D18" s="6" t="str">
        <f>CONCATENATE([2]Общая!G7," ",[2]Общая!H7," ",[2]Общая!I7," 
", [2]Общая!K7," ",[2]Общая!L7)</f>
        <v xml:space="preserve">Коршунов Владислав Владимирович 
электромонтер </v>
      </c>
      <c r="E18" s="7" t="str">
        <f>[2]Общая!M7</f>
        <v>внеочередная</v>
      </c>
      <c r="F18" s="7" t="str">
        <f>[2]Общая!R7</f>
        <v>III до 1000 В</v>
      </c>
      <c r="G18" s="7" t="str">
        <f>[2]Общая!N7</f>
        <v>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"ПОДОЛЬСКИЙ ЗАВОД ОБОРУДОВАНИЯ"</v>
      </c>
      <c r="D19" s="6" t="str">
        <f>CONCATENATE([2]Общая!G8," ",[2]Общая!H8," ",[2]Общая!I8," 
", [2]Общая!K8," ",[2]Общая!L8)</f>
        <v xml:space="preserve">Морозов Сергей Михайлович 
электромонтер </v>
      </c>
      <c r="E19" s="7" t="str">
        <f>[2]Общая!M8</f>
        <v>внеочередная</v>
      </c>
      <c r="F19" s="7" t="str">
        <f>[2]Общая!R8</f>
        <v>III до 1000 В</v>
      </c>
      <c r="G19" s="7" t="str">
        <f>[2]Общая!N8</f>
        <v>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"ПОДОЛЬСКИЙ ЗАВОД ОБОРУДОВАНИЯ"</v>
      </c>
      <c r="D20" s="6" t="str">
        <f>CONCATENATE([2]Общая!G9," ",[2]Общая!H9," ",[2]Общая!I9," 
", [2]Общая!K9," ",[2]Общая!L9)</f>
        <v xml:space="preserve">Жандаров Владимир Ильич 
инженер КИПиА 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"ВНИКТИ"</v>
      </c>
      <c r="D21" s="6" t="str">
        <f>CONCATENATE([2]Общая!G10," ",[2]Общая!H10," ",[2]Общая!I10," 
", [2]Общая!K10," ",[2]Общая!L10)</f>
        <v xml:space="preserve">Гаврилей Роман Васильевич 
Заведующий лабораторией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"ВНИКТИ"</v>
      </c>
      <c r="D22" s="6" t="str">
        <f>CONCATENATE([2]Общая!G11," ",[2]Общая!H11," ",[2]Общая!I11," 
", [2]Общая!K11," ",[2]Общая!L11)</f>
        <v xml:space="preserve">Плешаков Андрей Александрович 
Заведующий лабораторией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"ТЕПЛОСЕРВИС-М"</v>
      </c>
      <c r="D23" s="6" t="str">
        <f>CONCATENATE([2]Общая!G12," ",[2]Общая!H12," ",[2]Общая!I12," 
", [2]Общая!K12," ",[2]Общая!L12)</f>
        <v xml:space="preserve">Фролов Владимир Петрович 
Ведущий инженер ПТО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"КТС"</v>
      </c>
      <c r="D24" s="6" t="str">
        <f>CONCATENATE([2]Общая!G13," ",[2]Общая!H13," ",[2]Общая!I13," 
", [2]Общая!K13," ",[2]Общая!L13)</f>
        <v xml:space="preserve">Голубев Владимир Германович 
Заместитель главного инженера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"ЭЛКОМ-ЭЛЕКТРОЩИТ"</v>
      </c>
      <c r="D25" s="6" t="str">
        <f>CONCATENATE([2]Общая!G14," ",[2]Общая!H14," ",[2]Общая!I14," 
", [2]Общая!K14," ",[2]Общая!L14)</f>
        <v xml:space="preserve">Рахманкулов Фарид Наильевич 
Руководитель проекта 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"КРОНТ-М"</v>
      </c>
      <c r="D26" s="6" t="str">
        <f>CONCATENATE([2]Общая!G15," ",[2]Общая!H15," ",[2]Общая!I15," 
", [2]Общая!K15," ",[2]Общая!L15)</f>
        <v xml:space="preserve">Кондауров Владимир Семенович 
Главный энергетик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"КРОНТ-М"</v>
      </c>
      <c r="D27" s="6" t="str">
        <f>CONCATENATE([2]Общая!G16," ",[2]Общая!H16," ",[2]Общая!I16," 
", [2]Общая!K16," ",[2]Общая!L16)</f>
        <v xml:space="preserve">Лысанов Владимир Александрович 
Директор филиала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"КРОНТ-М"</v>
      </c>
      <c r="D28" s="6" t="str">
        <f>CONCATENATE([2]Общая!G17," ",[2]Общая!H17," ",[2]Общая!I17," 
", [2]Общая!K17," ",[2]Общая!L17)</f>
        <v xml:space="preserve">Колетурин Игорь Игоревич 
Начальник отдела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"КРОНТ-М"</v>
      </c>
      <c r="D29" s="6" t="str">
        <f>CONCATENATE([2]Общая!G18," ",[2]Общая!H18," ",[2]Общая!I18," 
", [2]Общая!K18," ",[2]Общая!L18)</f>
        <v xml:space="preserve">Колетурин Виктор Игоревич 
Электромеханик по ремонту и обслуживанию медицинского оборудования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ТК "ПОДМОСКОВЬЕ"</v>
      </c>
      <c r="D30" s="6" t="str">
        <f>CONCATENATE([2]Общая!G19," ",[2]Общая!H19," ",[2]Общая!I19," 
", [2]Общая!K19," ",[2]Общая!L19)</f>
        <v xml:space="preserve">Бутченко Валерий Васильевич 
Главный энергетик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ИП САВВАТЕЕВА ИРИНА АЛЕКСЕЕВНА</v>
      </c>
      <c r="D31" s="6" t="str">
        <f>CONCATENATE([2]Общая!G20," ",[2]Общая!H20," ",[2]Общая!I20," 
", [2]Общая!K20," ",[2]Общая!L20)</f>
        <v xml:space="preserve">Вороницын Владимир Евгеньевич 
Специалист по охране труда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"АСП-ТЕХНОЛОДЖИ"</v>
      </c>
      <c r="D32" s="6" t="str">
        <f>CONCATENATE([2]Общая!G21," ",[2]Общая!H21," ",[2]Общая!I21," 
", [2]Общая!K21," ",[2]Общая!L21)</f>
        <v xml:space="preserve">Пятов Александр Михайлович 
Главный инженер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"АСП-ТЕХНОЛОДЖИ"</v>
      </c>
      <c r="D33" s="6" t="str">
        <f>CONCATENATE([2]Общая!G22," ",[2]Общая!H22," ",[2]Общая!I22," 
", [2]Общая!K22," ",[2]Общая!L22)</f>
        <v xml:space="preserve">Муратов Олег Михайлович 
Заместитель главного инженера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"АСП-ТЕХНОЛОДЖИ"</v>
      </c>
      <c r="D34" s="6" t="str">
        <f>CONCATENATE([2]Общая!G23," ",[2]Общая!H23," ",[2]Общая!I23," 
", [2]Общая!K23," ",[2]Общая!L23)</f>
        <v xml:space="preserve">Щербаков Сергей Дмитриевич 
Инженер-электроник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"АСП-ТЕХНОЛОДЖИ"</v>
      </c>
      <c r="D35" s="6" t="str">
        <f>CONCATENATE([2]Общая!G24," ",[2]Общая!H24," ",[2]Общая!I24," 
", [2]Общая!K24," ",[2]Общая!L24)</f>
        <v xml:space="preserve">Уланенков Сергей Олегович 
Начальник ремонтной службы 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"СПМК"</v>
      </c>
      <c r="D36" s="6" t="str">
        <f>CONCATENATE([2]Общая!G25," ",[2]Общая!H25," ",[2]Общая!I25," 
", [2]Общая!K25," ",[2]Общая!L25)</f>
        <v xml:space="preserve">Аипов Наиль Яхьевич 
Инженер лаборатории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персонал, с правом испытания оборудования повышенным напряжением</v>
      </c>
      <c r="H36" s="15" t="str">
        <f>[2]Общая!S25</f>
        <v>ПТЭЭСиС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"Д2"</v>
      </c>
      <c r="D37" s="6" t="str">
        <f>CONCATENATE([2]Общая!G26," ",[2]Общая!H26," ",[2]Общая!I26," 
", [2]Общая!K26," ",[2]Общая!L26)</f>
        <v xml:space="preserve">Симоньянц Владислав Игоревич 
Технический директор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"Д2"</v>
      </c>
      <c r="D38" s="6" t="str">
        <f>CONCATENATE([2]Общая!G27," ",[2]Общая!H27," ",[2]Общая!I27," 
", [2]Общая!K27," ",[2]Общая!L27)</f>
        <v xml:space="preserve">Рябовичев Максим Геннадьевич 
Главный инженер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Симоньянц Владислав Игоревич 
Технический директор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"Д2"</v>
      </c>
      <c r="D40" s="6" t="str">
        <f>CONCATENATE([2]Общая!G29," ",[2]Общая!H29," ",[2]Общая!I29," 
", [2]Общая!K29," ",[2]Общая!L29)</f>
        <v xml:space="preserve">Рябовичев Максим Геннадьевич 
Главный инженер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"Д2"</v>
      </c>
      <c r="D41" s="6" t="str">
        <f>CONCATENATE([2]Общая!G30," ",[2]Общая!H30," ",[2]Общая!I30," 
", [2]Общая!K30," ",[2]Общая!L30)</f>
        <v xml:space="preserve">Пиунов Дмитрий Сергеевич 
Инженер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"Д2"</v>
      </c>
      <c r="D42" s="6" t="str">
        <f>CONCATENATE([2]Общая!G31," ",[2]Общая!H31," ",[2]Общая!I31," 
", [2]Общая!K31," ",[2]Общая!L31)</f>
        <v xml:space="preserve">Новиков Дмитрий Николаевич 
Главный инженер проекта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"ОБРАЗЦОВО"</v>
      </c>
      <c r="D43" s="6" t="str">
        <f>CONCATENATE([2]Общая!G32," ",[2]Общая!H32," ",[2]Общая!I32," 
", [2]Общая!K32," ",[2]Общая!L32)</f>
        <v xml:space="preserve">Утешев Ильдар Алексеевич 
инженер-теплотехник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"НТПЗ"</v>
      </c>
      <c r="D44" s="6" t="str">
        <f>CONCATENATE([2]Общая!G33," ",[2]Общая!H33," ",[2]Общая!I33," 
", [2]Общая!K33," ",[2]Общая!L33)</f>
        <v xml:space="preserve">Харчев Сергей Борисович 
Заместитель главного инженера 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"НТПЗ"</v>
      </c>
      <c r="D45" s="6" t="str">
        <f>CONCATENATE([2]Общая!G34," ",[2]Общая!H34," ",[2]Общая!I34," 
", [2]Общая!K34," ",[2]Общая!L34)</f>
        <v xml:space="preserve">Штырков Сергей Валерьевич 
Инженер -электрик 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"НТПЗ"</v>
      </c>
      <c r="D46" s="6" t="str">
        <f>CONCATENATE([2]Общая!G35," ",[2]Общая!H35," ",[2]Общая!I35," 
", [2]Общая!K35," ",[2]Общая!L35)</f>
        <v xml:space="preserve">Алексеенко Дмитрий Александрович 
Инженер по автоматизации и механизации производственных процессов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"НТПЗ"</v>
      </c>
      <c r="D47" s="6" t="str">
        <f>CONCATENATE([2]Общая!G36," ",[2]Общая!H36," ",[2]Общая!I36," 
", [2]Общая!K36," ",[2]Общая!L36)</f>
        <v xml:space="preserve">Третьяков Андрей Анатольевич 
Главный инженер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"НТПЗ"</v>
      </c>
      <c r="D48" s="6" t="str">
        <f>CONCATENATE([2]Общая!G37," ",[2]Общая!H37," ",[2]Общая!I37," 
", [2]Общая!K37," ",[2]Общая!L37)</f>
        <v xml:space="preserve">Шестаков Константин Николаевич 
Главный энергетик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"ПКП"</v>
      </c>
      <c r="D49" s="6" t="str">
        <f>CONCATENATE([2]Общая!G38," ",[2]Общая!H38," ",[2]Общая!I38," 
", [2]Общая!K38," ",[2]Общая!L38)</f>
        <v xml:space="preserve">Губанов Дмитрий Евгеньевич 
Технический директор в техническом отделе 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"ПОДОЛЬСКОЕ ППЖТ"</v>
      </c>
      <c r="D50" s="6" t="str">
        <f>CONCATENATE([2]Общая!G39," ",[2]Общая!H39," ",[2]Общая!I39," 
", [2]Общая!K39," ",[2]Общая!L39)</f>
        <v xml:space="preserve">Починалин Сергей Александрович 
Старший электромеханик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ИП КЛЮЕВА ЕЛИЗАВЕТА АЛЕКСАНДРОВНА</v>
      </c>
      <c r="D51" s="6" t="str">
        <f>CONCATENATE([2]Общая!G40," ",[2]Общая!H40," ",[2]Общая!I40," 
", [2]Общая!K40," ",[2]Общая!L40)</f>
        <v xml:space="preserve">Сухов Василий Дмитриевич 
Электромонтёр аварийно-выездной бригады, 5 разряд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"ПРОМПРОЕКТ"</v>
      </c>
      <c r="D52" s="6" t="str">
        <f>CONCATENATE([2]Общая!G41," ",[2]Общая!H41," ",[2]Общая!I41," 
", [2]Общая!K41," ",[2]Общая!L41)</f>
        <v xml:space="preserve">Сабзалиев Давлатбек Абдулфайзович 
электрик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АО "УПАКОВОЧНЫЕ СИСТЕМЫ"</v>
      </c>
      <c r="D53" s="6" t="str">
        <f>CONCATENATE([2]Общая!G42," ",[2]Общая!H42," ",[2]Общая!I42," 
", [2]Общая!K42," ",[2]Общая!L42)</f>
        <v xml:space="preserve">Герасимчук Игорь Анатольевич 
Руководитель группы по плановому техническому обслуживанию оборудования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"ПРОМПРОЕКТ"</v>
      </c>
      <c r="D54" s="6" t="str">
        <f>CONCATENATE([2]Общая!G43," ",[2]Общая!H43," ",[2]Общая!I43," 
", [2]Общая!K43," ",[2]Общая!L43)</f>
        <v xml:space="preserve">Ковалев Сергей Иванович 
электрик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АО "УПАКОВОЧНЫЕ СИСТЕМЫ"</v>
      </c>
      <c r="D55" s="6" t="str">
        <f>CONCATENATE([2]Общая!G44," ",[2]Общая!H44," ",[2]Общая!I44," 
", [2]Общая!K44," ",[2]Общая!L44)</f>
        <v xml:space="preserve">Лобанов Игорь Витальевич 
Ведущий инженер по организации технического обслуживания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"УПАКОВОЧНЫЕ СИСТЕМЫ"</v>
      </c>
      <c r="D56" s="6" t="str">
        <f>CONCATENATE([2]Общая!G45," ",[2]Общая!H45," ",[2]Общая!I45," 
", [2]Общая!K45," ",[2]Общая!L45)</f>
        <v xml:space="preserve">Селезнев Игорь Алексеевич 
Руководитель группы по организации эксплуатации зданий и сооружений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"УПАКОВОЧНЫЕ СИСТЕМЫ"</v>
      </c>
      <c r="D57" s="6" t="str">
        <f>CONCATENATE([2]Общая!G46," ",[2]Общая!H46," ",[2]Общая!I46," 
", [2]Общая!K46," ",[2]Общая!L46)</f>
        <v xml:space="preserve">Семенов Роман Александрович 
Менеджер по техническому обслуживанию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АО "УПАКОВОЧНЫЕ СИСТЕМЫ"</v>
      </c>
      <c r="D58" s="6" t="str">
        <f>CONCATENATE([2]Общая!G47," ",[2]Общая!H47," ",[2]Общая!I47," 
", [2]Общая!K47," ",[2]Общая!L47)</f>
        <v xml:space="preserve">Скрябин Денис Дмитриевич 
Руководитель группы по оперативному техническому обслуживанию оборудования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"ЭК АКВАРЕЛЬ"</v>
      </c>
      <c r="D59" s="6" t="str">
        <f>CONCATENATE([2]Общая!G48," ",[2]Общая!H48," ",[2]Общая!I48," 
", [2]Общая!K48," ",[2]Общая!L48)</f>
        <v xml:space="preserve">Андреев Сергей Александрович 
Главный инженер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"СИГМА МЕТАЛЛ"</v>
      </c>
      <c r="D60" s="6" t="str">
        <f>CONCATENATE([2]Общая!G49," ",[2]Общая!H49," ",[2]Общая!I49," 
", [2]Общая!K49," ",[2]Общая!L49)</f>
        <v xml:space="preserve">Шабунин Геннадий Геннадьевич 
Генеральный директор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"СИГМА МЕТАЛЛ"</v>
      </c>
      <c r="D61" s="6" t="str">
        <f>CONCATENATE([2]Общая!G50," ",[2]Общая!H50," ",[2]Общая!I50," 
", [2]Общая!K50," ",[2]Общая!L50)</f>
        <v xml:space="preserve">Максаков Александр Викторович 
Начальник производства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"СИГМА МЕТАЛЛ"</v>
      </c>
      <c r="D62" s="6" t="str">
        <f>CONCATENATE([2]Общая!G51," ",[2]Общая!H51," ",[2]Общая!I51," 
", [2]Общая!K51," ",[2]Общая!L51)</f>
        <v xml:space="preserve">Козырев Павел Владимирович 
Бригадир производства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"СИГМА МЕТАЛЛ"</v>
      </c>
      <c r="D63" s="6" t="str">
        <f>CONCATENATE([2]Общая!G52," ",[2]Общая!H52," ",[2]Общая!I52," 
", [2]Общая!K52," ",[2]Общая!L52)</f>
        <v xml:space="preserve">Козаев Роман Юрьевич 
Слесарь механосборочных работ </v>
      </c>
      <c r="E63" s="7" t="str">
        <f>[2]Общая!M52</f>
        <v>очередная</v>
      </c>
      <c r="F63" s="7" t="str">
        <f>[2]Общая!R52</f>
        <v>III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"НПП АСТРОХИМ"</v>
      </c>
      <c r="D64" s="6" t="str">
        <f>CONCATENATE([2]Общая!G53," ",[2]Общая!H53," ",[2]Общая!I53," 
", [2]Общая!K53," ",[2]Общая!L53)</f>
        <v xml:space="preserve">Тарасенко Сергей Александрович 
энергетик </v>
      </c>
      <c r="E64" s="7" t="str">
        <f>[2]Общая!M53</f>
        <v>внеочередная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"НПП АСТРОХИМ"</v>
      </c>
      <c r="D65" s="6" t="str">
        <f>CONCATENATE([2]Общая!G54," ",[2]Общая!H54," ",[2]Общая!I54," 
", [2]Общая!K54," ",[2]Общая!L54)</f>
        <v xml:space="preserve">Зинченко Дмитрий Владимирович 
техник-электрик </v>
      </c>
      <c r="E65" s="7" t="str">
        <f>[2]Общая!M54</f>
        <v>внеочередная</v>
      </c>
      <c r="F65" s="7" t="str">
        <f>[2]Общая!R54</f>
        <v>IV до и выше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"ОБОРОНАВИАХРАН"</v>
      </c>
      <c r="D66" s="6" t="str">
        <f>CONCATENATE([2]Общая!G55," ",[2]Общая!H55," ",[2]Общая!I55," 
", [2]Общая!K55," ",[2]Общая!L55)</f>
        <v xml:space="preserve">Будян Александр Яковлевич 
Электромонтер по ремонту и обслуживанию электрооборудования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АО "ОБОРОНАВИАХРАН"</v>
      </c>
      <c r="D67" s="6" t="str">
        <f>CONCATENATE([2]Общая!G56," ",[2]Общая!H56," ",[2]Общая!I56," 
", [2]Общая!K56," ",[2]Общая!L56)</f>
        <v xml:space="preserve">Воронов Иван Викторович 
начальник отдела обеспечения производств </v>
      </c>
      <c r="E67" s="7" t="str">
        <f>[2]Общая!M56</f>
        <v>очередная</v>
      </c>
      <c r="F67" s="7" t="str">
        <f>[2]Общая!R56</f>
        <v>IV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АО "ОБОРОНАВИАХРАН"</v>
      </c>
      <c r="D68" s="6" t="str">
        <f>CONCATENATE([2]Общая!G57," ",[2]Общая!H57," ",[2]Общая!I57," 
", [2]Общая!K57," ",[2]Общая!L57)</f>
        <v xml:space="preserve">Грищенко Алексей Александрович 
электрогазосварщик </v>
      </c>
      <c r="E68" s="7" t="str">
        <f>[2]Общая!M57</f>
        <v>очередная</v>
      </c>
      <c r="F68" s="7" t="str">
        <f>[2]Общая!R57</f>
        <v>II до 1000 В</v>
      </c>
      <c r="G68" s="7" t="str">
        <f>[2]Общая!N57</f>
        <v>ремонтный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АО "ОБОРОНАВИАХРАН"</v>
      </c>
      <c r="D69" s="6" t="str">
        <f>CONCATENATE([2]Общая!G58," ",[2]Общая!H58," ",[2]Общая!I58," 
", [2]Общая!K58," ",[2]Общая!L58)</f>
        <v xml:space="preserve">Максимов Максим Николаевич 
инженер по перемещению грузов и промышленной безопасности 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"ОБРАЗЦОВО"</v>
      </c>
      <c r="D70" s="6" t="str">
        <f>CONCATENATE([2]Общая!G59," ",[2]Общая!H59," ",[2]Общая!I59," 
", [2]Общая!K59," ",[2]Общая!L59)</f>
        <v xml:space="preserve">Болгов Александр Николаевич 
Руководитель службы эксплуатации 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"ЭНТЕРПАК"</v>
      </c>
      <c r="D71" s="6" t="str">
        <f>CONCATENATE([2]Общая!G60," ",[2]Общая!H60," ",[2]Общая!I60," 
", [2]Общая!K60," ",[2]Общая!L60)</f>
        <v xml:space="preserve">Щемелев Алексей Владимирович 
Главный инженер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ИП ГУСЕВ РОМАН ЮРЬЕВИЧ</v>
      </c>
      <c r="D72" s="6" t="str">
        <f>CONCATENATE([2]Общая!G61," ",[2]Общая!H61," ",[2]Общая!I61," 
", [2]Общая!K61," ",[2]Общая!L61)</f>
        <v xml:space="preserve">Гусев Роман Юрьевич 
Индивидуальный предприниматель </v>
      </c>
      <c r="E72" s="7" t="str">
        <f>[2]Общая!M61</f>
        <v>внеочередная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ИП ГУСЕВ РОМАН ЮРЬЕВИЧ</v>
      </c>
      <c r="D73" s="6" t="str">
        <f>CONCATENATE([2]Общая!G62," ",[2]Общая!H62," ",[2]Общая!I62," 
", [2]Общая!K62," ",[2]Общая!L62)</f>
        <v xml:space="preserve">Дубровин Евгений Юрьевич 
Главный инженер </v>
      </c>
      <c r="E73" s="7" t="str">
        <f>[2]Общая!M62</f>
        <v>внеочередная</v>
      </c>
      <c r="F73" s="7" t="str">
        <f>[2]Общая!R62</f>
        <v>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"БАЛАШИХА ЛИФТ"</v>
      </c>
      <c r="D74" s="6" t="str">
        <f>CONCATENATE([2]Общая!G63," ",[2]Общая!H63," ",[2]Общая!I63," 
", [2]Общая!K63," ",[2]Общая!L63)</f>
        <v xml:space="preserve">Гусев Роман Юрьевич 
Генеральный директор </v>
      </c>
      <c r="E74" s="7" t="str">
        <f>[2]Общая!M63</f>
        <v>внеочередная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"БАЛАШИХА ЛИФТ"</v>
      </c>
      <c r="D75" s="6" t="str">
        <f>CONCATENATE([2]Общая!G64," ",[2]Общая!H64," ",[2]Общая!I64," 
", [2]Общая!K64," ",[2]Общая!L64)</f>
        <v xml:space="preserve">Дубровин Евгений Юрьевич 
Главный инженер </v>
      </c>
      <c r="E75" s="7" t="str">
        <f>[2]Общая!M64</f>
        <v>внеочередная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"ДП "ИСТРА-НУТРИЦИЯ"</v>
      </c>
      <c r="D76" s="6" t="str">
        <f>CONCATENATE([2]Общая!G65," ",[2]Общая!H65," ",[2]Общая!I65," 
", [2]Общая!K65," ",[2]Общая!L65)</f>
        <v xml:space="preserve">Пупыкин Александр Владимирович 
главный инженер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"АРОМА АКАДЕМИЯ"</v>
      </c>
      <c r="D77" s="6" t="str">
        <f>CONCATENATE([2]Общая!G66," ",[2]Общая!H66," ",[2]Общая!I66," 
", [2]Общая!K66," ",[2]Общая!L66)</f>
        <v xml:space="preserve">Дерендяев Николай Григорьевич 
Главный энергетик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ЗАО "ДЕКАРТ"</v>
      </c>
      <c r="D78" s="6" t="str">
        <f>CONCATENATE([2]Общая!G67," ",[2]Общая!H67," ",[2]Общая!I67," 
", [2]Общая!K67," ",[2]Общая!L67)</f>
        <v xml:space="preserve">Козодой Дмитрий Петрович 
Руководитель отдела сервиса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ЗАО "ДЕКАРТ"</v>
      </c>
      <c r="D79" s="6" t="str">
        <f>CONCATENATE([2]Общая!G68," ",[2]Общая!H68," ",[2]Общая!I68," 
", [2]Общая!K68," ",[2]Общая!L68)</f>
        <v xml:space="preserve">Козодой Никита Дмитриевич 
Заместитель руководителя отдела сервиса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ЗАО "ДЕКАРТ"</v>
      </c>
      <c r="D80" s="6" t="str">
        <f>CONCATENATE([2]Общая!G69," ",[2]Общая!H69," ",[2]Общая!I69," 
", [2]Общая!K69," ",[2]Общая!L69)</f>
        <v xml:space="preserve">Шмелев Дмитрий Иванович 
Технический специалист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"МЕДИКЭЛ М"</v>
      </c>
      <c r="D81" s="6" t="str">
        <f>CONCATENATE([2]Общая!G70," ",[2]Общая!H70," ",[2]Общая!I70," 
", [2]Общая!K70," ",[2]Общая!L70)</f>
        <v xml:space="preserve">Лестеньков Станислав Александрович 
Генеральный директор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"АРОМА АКАДЕМИЯ"</v>
      </c>
      <c r="D82" s="6" t="str">
        <f>CONCATENATE([2]Общая!G71," ",[2]Общая!H71," ",[2]Общая!I71," 
", [2]Общая!K71," ",[2]Общая!L71)</f>
        <v xml:space="preserve">Сорокин Олег Александрович 
Главный инженер </v>
      </c>
      <c r="E82" s="7" t="str">
        <f>[2]Общая!M71</f>
        <v>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"НОВА ПРО"</v>
      </c>
      <c r="D83" s="6" t="str">
        <f>CONCATENATE([2]Общая!G72," ",[2]Общая!H72," ",[2]Общая!I72," 
", [2]Общая!K72," ",[2]Общая!L72)</f>
        <v xml:space="preserve">Камалов Рустем Римович 
технический директор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"НОВА ПРО"</v>
      </c>
      <c r="D84" s="6" t="str">
        <f>CONCATENATE([2]Общая!G73," ",[2]Общая!H73," ",[2]Общая!I73," 
", [2]Общая!K73," ",[2]Общая!L73)</f>
        <v xml:space="preserve">Паршин Александр Борисович 
ведущий инженер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"ТИС-РЕГИОН"</v>
      </c>
      <c r="D85" s="6" t="str">
        <f>CONCATENATE([2]Общая!G74," ",[2]Общая!H74," ",[2]Общая!I74," 
", [2]Общая!K74," ",[2]Общая!L74)</f>
        <v xml:space="preserve">Гуров Алексей Николаевич 
Оператор участка Форза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"ТИС-РЕГИОН"</v>
      </c>
      <c r="D86" s="6" t="str">
        <f>CONCATENATE([2]Общая!G75," ",[2]Общая!H75," ",[2]Общая!I75," 
", [2]Общая!K75," ",[2]Общая!L75)</f>
        <v xml:space="preserve">Стадниченко Сергей Алексеевич 
Оператор участка ПВХ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"ТИС-РЕГИОН"</v>
      </c>
      <c r="D87" s="6" t="str">
        <f>CONCATENATE([2]Общая!G76," ",[2]Общая!H76," ",[2]Общая!I76," 
", [2]Общая!K76," ",[2]Общая!L76)</f>
        <v xml:space="preserve">Сапожников Дмитрий Сергеевич 
Оператор участка РТЛ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"ТИС-РЕГИОН"</v>
      </c>
      <c r="D88" s="6" t="str">
        <f>CONCATENATE([2]Общая!G77," ",[2]Общая!H77," ",[2]Общая!I77," 
", [2]Общая!K77," ",[2]Общая!L77)</f>
        <v xml:space="preserve">Панюшкин Владислав Вадимович 
Оператор участка ПУ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"ФМ СЕРВИС"</v>
      </c>
      <c r="D89" s="6" t="str">
        <f>CONCATENATE([2]Общая!G78," ",[2]Общая!H78," ",[2]Общая!I78," 
", [2]Общая!K78," ",[2]Общая!L78)</f>
        <v xml:space="preserve">Косырин Кирилл Александрович 
Управляющий 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"ФМ СЕРВИС"</v>
      </c>
      <c r="D90" s="6" t="str">
        <f>CONCATENATE([2]Общая!G79," ",[2]Общая!H79," ",[2]Общая!I79," 
", [2]Общая!K79," ",[2]Общая!L79)</f>
        <v xml:space="preserve">Ларин Андрей Алексеевич 
Главный инженер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"НОВА ПРО"</v>
      </c>
      <c r="D91" s="6" t="str">
        <f>CONCATENATE([2]Общая!G80," ",[2]Общая!H80," ",[2]Общая!I80," 
", [2]Общая!K80," ",[2]Общая!L80)</f>
        <v xml:space="preserve">Марсавин Владислав Владимирович 
Ведущий инженер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"НОВА ПРО"</v>
      </c>
      <c r="D92" s="6" t="str">
        <f>CONCATENATE([2]Общая!G81," ",[2]Общая!H81," ",[2]Общая!I81," 
", [2]Общая!K81," ",[2]Общая!L81)</f>
        <v xml:space="preserve">Напольских Александр Александрович 
инженер 1 категории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"СП-ЭКСПЕРТ"</v>
      </c>
      <c r="D93" s="6" t="str">
        <f>CONCATENATE([2]Общая!G82," ",[2]Общая!H82," ",[2]Общая!I82," 
", [2]Общая!K82," ",[2]Общая!L82)</f>
        <v xml:space="preserve">Слонов Иван Петрович 
главный специалист </v>
      </c>
      <c r="E93" s="7" t="str">
        <f>[2]Общая!M82</f>
        <v>первичная</v>
      </c>
      <c r="F93" s="7" t="str">
        <f>[2]Общая!R82</f>
        <v>II до и выше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"СП-ЭКСПЕРТ"</v>
      </c>
      <c r="D94" s="6" t="str">
        <f>CONCATENATE([2]Общая!G83," ",[2]Общая!H83," ",[2]Общая!I83," 
", [2]Общая!K83," ",[2]Общая!L83)</f>
        <v xml:space="preserve">Овсейчук Владислав Борисович 
инженер технического обслуживания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АУК ДИКЦ "КОСТИНО"</v>
      </c>
      <c r="D95" s="6" t="str">
        <f>CONCATENATE([2]Общая!G84," ",[2]Общая!H84," ",[2]Общая!I84," 
", [2]Общая!K84," ",[2]Общая!L84)</f>
        <v xml:space="preserve">Варганов Илья Владимирович 
администратор старший 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АУК ДИКЦ "КОСТИНО"</v>
      </c>
      <c r="D96" s="6" t="str">
        <f>CONCATENATE([2]Общая!G85," ",[2]Общая!H85," ",[2]Общая!I85," 
", [2]Общая!K85," ",[2]Общая!L85)</f>
        <v xml:space="preserve">Сергейкин Дмитрий Борисович 
инженер ведущий 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АУК ДИКЦ "КОСТИНО"</v>
      </c>
      <c r="D97" s="6" t="str">
        <f>CONCATENATE([2]Общая!G86," ",[2]Общая!H86," ",[2]Общая!I86," 
", [2]Общая!K86," ",[2]Общая!L86)</f>
        <v xml:space="preserve">Сибирцев Никита Николаевич 
программист ведущий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АУК ДИКЦ "КОСТИНО"</v>
      </c>
      <c r="D98" s="6" t="str">
        <f>CONCATENATE([2]Общая!G87," ",[2]Общая!H87," ",[2]Общая!I87," 
", [2]Общая!K87," ",[2]Общая!L87)</f>
        <v xml:space="preserve">Тимохин Валерий Юрьевич 
заместитель директора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"ДЕЛОВОЙ МИР"</v>
      </c>
      <c r="D99" s="6" t="str">
        <f>CONCATENATE([2]Общая!G88," ",[2]Общая!H88," ",[2]Общая!I88," 
", [2]Общая!K88," ",[2]Общая!L88)</f>
        <v xml:space="preserve">Клепиков Вячеслав Игоревич 
инженер электрик 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ИП ВАСИЛЬЕВ ПАВЕЛ АНАТОЛЬЕВИЧ</v>
      </c>
      <c r="D100" s="6" t="str">
        <f>CONCATENATE([2]Общая!G89," ",[2]Общая!H89," ",[2]Общая!I89," 
", [2]Общая!K89," ",[2]Общая!L89)</f>
        <v xml:space="preserve">Васильев Павел Анатольевич 
Руководитель 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"ИКС ОРЕХОВО-ЗУЕВО"</v>
      </c>
      <c r="D101" s="6" t="str">
        <f>CONCATENATE([2]Общая!G90," ",[2]Общая!H90," ",[2]Общая!I90," 
", [2]Общая!K90," ",[2]Общая!L90)</f>
        <v xml:space="preserve">Ерохин Сергей Николаевич 
Заместителю директора ООО ИКС «Орехово – Зуево»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АО "ЭФФЕКТИВНЫЕ ТЕХНОЛОГИИ"</v>
      </c>
      <c r="D102" s="6" t="str">
        <f>CONCATENATE([2]Общая!G91," ",[2]Общая!H91," ",[2]Общая!I91," 
", [2]Общая!K91," ",[2]Общая!L91)</f>
        <v xml:space="preserve">Кульша Денис Игоревич 
Начальник сварочного цеха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ПРЕДПРИЯТИЕ "БАРОМЕТР"</v>
      </c>
      <c r="D103" s="6" t="str">
        <f>CONCATENATE([2]Общая!G92," ",[2]Общая!H92," ",[2]Общая!I92," 
", [2]Общая!K92," ",[2]Общая!L92)</f>
        <v xml:space="preserve">Агеев Евгений Анатольевич 
Специалист административно-хозяйственной деятельности </v>
      </c>
      <c r="E103" s="7" t="str">
        <f>[2]Общая!M92</f>
        <v>первичная</v>
      </c>
      <c r="F103" s="7" t="str">
        <f>[2]Общая!R92</f>
        <v>II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"НЕФТЕГАЗСТРОЙ"</v>
      </c>
      <c r="D104" s="6" t="str">
        <f>CONCATENATE([2]Общая!G93," ",[2]Общая!H93," ",[2]Общая!I93," 
", [2]Общая!K93," ",[2]Общая!L93)</f>
        <v xml:space="preserve">Носов Григорий Сергеевич 
Заместитель начальника коммерческого отдела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"НЕФТЕГАЗСТРОЙ"</v>
      </c>
      <c r="D105" s="6" t="str">
        <f>CONCATENATE([2]Общая!G94," ",[2]Общая!H94," ",[2]Общая!I94," 
", [2]Общая!K94," ",[2]Общая!L94)</f>
        <v xml:space="preserve">Провоторов Владимир Викторович 
Начальник отдела (материально-технического снабжения)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"НЕФТЕГАЗСТРОЙ"</v>
      </c>
      <c r="D106" s="6" t="str">
        <f>CONCATENATE([2]Общая!G95," ",[2]Общая!H95," ",[2]Общая!I95," 
", [2]Общая!K95," ",[2]Общая!L95)</f>
        <v xml:space="preserve">Лапоух Никита Александрович 
Начальник коммерческого отдела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"НЕФТЕГАЗСТРОЙ"</v>
      </c>
      <c r="D107" s="6" t="str">
        <f>CONCATENATE([2]Общая!G96," ",[2]Общая!H96," ",[2]Общая!I96," 
", [2]Общая!K96," ",[2]Общая!L96)</f>
        <v xml:space="preserve">Дьяков Иван Вячеславович 
Главный инженер проекта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"НЕФТЕГАЗСТРОЙ"</v>
      </c>
      <c r="D108" s="6" t="str">
        <f>CONCATENATE([2]Общая!G97," ",[2]Общая!H97," ",[2]Общая!I97," 
", [2]Общая!K97," ",[2]Общая!L97)</f>
        <v xml:space="preserve">Вишневый Александр Александрович 
Директор проектно-конструкторского отдела </v>
      </c>
      <c r="E108" s="7" t="str">
        <f>[2]Общая!M97</f>
        <v>очередная</v>
      </c>
      <c r="F108" s="7" t="str">
        <f>[2]Общая!R97</f>
        <v>IV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"ИЗЛК РУС"</v>
      </c>
      <c r="D109" s="6" t="str">
        <f>CONCATENATE([2]Общая!G98," ",[2]Общая!H98," ",[2]Общая!I98," 
", [2]Общая!K98," ",[2]Общая!L98)</f>
        <v xml:space="preserve">Панчук Евгения Александровна 
Специалист по охране труда </v>
      </c>
      <c r="E109" s="7" t="str">
        <f>[2]Общая!M98</f>
        <v>внеочередная</v>
      </c>
      <c r="F109" s="7" t="str">
        <f>[2]Общая!R98</f>
        <v>IV до 1000 В</v>
      </c>
      <c r="G109" s="7" t="str">
        <f>[2]Общая!N98</f>
        <v>контролирующий электроустановки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ГОЛУБКОВ СЕРГЕЙ ВИКТОРОВИЧ</v>
      </c>
      <c r="D110" s="6" t="str">
        <f>CONCATENATE([2]Общая!G99," ",[2]Общая!H99," ",[2]Общая!I99," 
", [2]Общая!K99," ",[2]Общая!L99)</f>
        <v xml:space="preserve">Курганов Александр Викторович 
инженер-электрик 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МАУ ГОЩ УСК "ПОДМОСКОВЬЕ"</v>
      </c>
      <c r="D111" s="6" t="str">
        <f>CONCATENATE([2]Общая!G100," ",[2]Общая!H100," ",[2]Общая!I100," 
", [2]Общая!K100," ",[2]Общая!L100)</f>
        <v xml:space="preserve">Халезов Николай Анатольнвич 
ведущий инженер по технадзору 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"ВКЗ "КИН"</v>
      </c>
      <c r="D112" s="6" t="str">
        <f>CONCATENATE([2]Общая!G101," ",[2]Общая!H101," ",[2]Общая!I101," 
", [2]Общая!K101," ",[2]Общая!L101)</f>
        <v xml:space="preserve">Кузьменко Андрей Викторович 
Главный энергетик </v>
      </c>
      <c r="E112" s="7" t="str">
        <f>[2]Общая!M101</f>
        <v>внеочередная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"ОТДЫХ"</v>
      </c>
      <c r="D113" s="6" t="str">
        <f>CONCATENATE([2]Общая!G102," ",[2]Общая!H102," ",[2]Общая!I102," 
", [2]Общая!K102," ",[2]Общая!L102)</f>
        <v xml:space="preserve">Тенишев Сергей Викторович 
Начальник энергомеханической службы 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"СМНУ 56"</v>
      </c>
      <c r="D114" s="6" t="str">
        <f>CONCATENATE([2]Общая!G103," ",[2]Общая!H103," ",[2]Общая!I103," 
", [2]Общая!K103," ",[2]Общая!L103)</f>
        <v xml:space="preserve">Галкин Алексей Сергеевич 
Электромонтажник монтажного участка </v>
      </c>
      <c r="E114" s="7" t="str">
        <f>[2]Общая!M103</f>
        <v>очередная</v>
      </c>
      <c r="F114" s="7" t="str">
        <f>[2]Общая!R103</f>
        <v>IV до и выше 1000 В</v>
      </c>
      <c r="G114" s="7" t="str">
        <f>[2]Общая!N103</f>
        <v>ремонтный персонал</v>
      </c>
      <c r="H114" s="15" t="str">
        <f>[2]Общая!S103</f>
        <v>ПТЭЭСиС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"СМНУ 56"</v>
      </c>
      <c r="D115" s="6" t="str">
        <f>CONCATENATE([2]Общая!G104," ",[2]Общая!H104," ",[2]Общая!I104," 
", [2]Общая!K104," ",[2]Общая!L104)</f>
        <v xml:space="preserve">Карсонов Сергей Олегович 
Электромонтажник монтажного участка </v>
      </c>
      <c r="E115" s="7" t="str">
        <f>[2]Общая!M104</f>
        <v>очередная</v>
      </c>
      <c r="F115" s="7" t="str">
        <f>[2]Общая!R104</f>
        <v>IV до и выше 1000 В</v>
      </c>
      <c r="G115" s="7" t="str">
        <f>[2]Общая!N104</f>
        <v>ремонтный персонал</v>
      </c>
      <c r="H115" s="15" t="str">
        <f>[2]Общая!S104</f>
        <v>ПТЭЭСиС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"СМНУ 56"</v>
      </c>
      <c r="D116" s="6" t="str">
        <f>CONCATENATE([2]Общая!G105," ",[2]Общая!H105," ",[2]Общая!I105," 
", [2]Общая!K105," ",[2]Общая!L105)</f>
        <v xml:space="preserve">Воронов Алексей Михайлович 
Электромонтажник монтажного участка </v>
      </c>
      <c r="E116" s="7" t="str">
        <f>[2]Общая!M105</f>
        <v>очередная</v>
      </c>
      <c r="F116" s="7" t="str">
        <f>[2]Общая!R105</f>
        <v>IV до и выше 1000 В</v>
      </c>
      <c r="G116" s="7" t="str">
        <f>[2]Общая!N105</f>
        <v>ремонтный персонал</v>
      </c>
      <c r="H116" s="15" t="str">
        <f>[2]Общая!S105</f>
        <v>ПТЭЭСиС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"СМНУ 56"</v>
      </c>
      <c r="D117" s="6" t="str">
        <f>CONCATENATE([2]Общая!G106," ",[2]Общая!H106," ",[2]Общая!I106," 
", [2]Общая!K106," ",[2]Общая!L106)</f>
        <v xml:space="preserve">Смирнов Артем Евгеньевич 
Производитель работ </v>
      </c>
      <c r="E117" s="7" t="str">
        <f>[2]Общая!M106</f>
        <v>очередная</v>
      </c>
      <c r="F117" s="7" t="str">
        <f>[2]Общая!R106</f>
        <v>IV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ПТЭЭСиС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"ЗТИ-М"</v>
      </c>
      <c r="D118" s="6" t="str">
        <f>CONCATENATE([2]Общая!G107," ",[2]Общая!H107," ",[2]Общая!I107," 
", [2]Общая!K107," ",[2]Общая!L107)</f>
        <v xml:space="preserve">Авдеев Вадим Евгеньевич 
Начальник отдела технического обслуживания и ремонта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"МП НПФ "ГАММАМЕД-П"</v>
      </c>
      <c r="D119" s="6" t="str">
        <f>CONCATENATE([2]Общая!G108," ",[2]Общая!H108," ",[2]Общая!I108," 
", [2]Общая!K108," ",[2]Общая!L108)</f>
        <v xml:space="preserve">Тимофеев Максим Владимирович 
Исполнительный директор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АО "КРОТЕКС"</v>
      </c>
      <c r="D120" s="6" t="str">
        <f>CONCATENATE([2]Общая!G109," ",[2]Общая!H109," ",[2]Общая!I109," 
", [2]Общая!K109," ",[2]Общая!L109)</f>
        <v xml:space="preserve">Прияткин Александр Владимирович 
начальник пожарной службы </v>
      </c>
      <c r="E120" s="7" t="str">
        <f>[2]Общая!M109</f>
        <v>очередная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АО "КРОТЕКС"</v>
      </c>
      <c r="D121" s="6" t="str">
        <f>CONCATENATE([2]Общая!G110," ",[2]Общая!H110," ",[2]Общая!I110," 
", [2]Общая!K110," ",[2]Общая!L110)</f>
        <v xml:space="preserve">Лабзин Сергей Николаевич 
главный энергетик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"КМС"</v>
      </c>
      <c r="D122" s="6" t="str">
        <f>CONCATENATE([2]Общая!G111," ",[2]Общая!H111," ",[2]Общая!I111," 
", [2]Общая!K111," ",[2]Общая!L111)</f>
        <v xml:space="preserve">Бредюгин Сергей Семенович 
Механик-наладчик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 "ТАГАНКА"</v>
      </c>
      <c r="D123" s="6" t="str">
        <f>CONCATENATE([2]Общая!G112," ",[2]Общая!H112," ",[2]Общая!I112," 
", [2]Общая!K112," ",[2]Общая!L112)</f>
        <v xml:space="preserve">Шевкопляс Вячеслав Владимирович 
старший техник </v>
      </c>
      <c r="E123" s="7" t="str">
        <f>[2]Общая!M112</f>
        <v>очередная</v>
      </c>
      <c r="F123" s="7" t="str">
        <f>[2]Общая!R112</f>
        <v>III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 "ТАГАНКА"</v>
      </c>
      <c r="D124" s="6" t="str">
        <f>CONCATENATE([2]Общая!G113," ",[2]Общая!H113," ",[2]Общая!I113," 
", [2]Общая!K113," ",[2]Общая!L113)</f>
        <v xml:space="preserve">Матвеев Алексей Анатольевич 
техник </v>
      </c>
      <c r="E124" s="7" t="str">
        <f>[2]Общая!M113</f>
        <v>очередная</v>
      </c>
      <c r="F124" s="7" t="str">
        <f>[2]Общая!R113</f>
        <v>III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 "ТАГАНКА"</v>
      </c>
      <c r="D125" s="6" t="str">
        <f>CONCATENATE([2]Общая!G114," ",[2]Общая!H114," ",[2]Общая!I114," 
", [2]Общая!K114," ",[2]Общая!L114)</f>
        <v xml:space="preserve">Лесков Дмитрий Владимирович 
техник 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 "ТАГАНКА"</v>
      </c>
      <c r="D126" s="6" t="str">
        <f>CONCATENATE([2]Общая!G115," ",[2]Общая!H115," ",[2]Общая!I115," 
", [2]Общая!K115," ",[2]Общая!L115)</f>
        <v xml:space="preserve">Ночуев Дмитрий Владимирович 
техник 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ЗАО "ГК АККОРД"</v>
      </c>
      <c r="D127" s="6" t="str">
        <f>CONCATENATE([2]Общая!G116," ",[2]Общая!H116," ",[2]Общая!I116," 
", [2]Общая!K116," ",[2]Общая!L116)</f>
        <v xml:space="preserve">Блинников Николай Николаевич 
Начальник службы 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ЗАО "ГК АККОРД"</v>
      </c>
      <c r="D128" s="6" t="str">
        <f>CONCATENATE([2]Общая!G117," ",[2]Общая!H117," ",[2]Общая!I117," 
", [2]Общая!K117," ",[2]Общая!L117)</f>
        <v xml:space="preserve">Цыбряев Юрий Алексеевич 
ведущий инженер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ЗАО "ГК АККОРД"</v>
      </c>
      <c r="D129" s="6" t="str">
        <f>CONCATENATE([2]Общая!G118," ",[2]Общая!H118," ",[2]Общая!I118," 
", [2]Общая!K118," ",[2]Общая!L118)</f>
        <v xml:space="preserve">Гоголев Геннадий Григорьевич 
ведущий инженер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"КАМА"</v>
      </c>
      <c r="D130" s="6" t="str">
        <f>CONCATENATE([2]Общая!G119," ",[2]Общая!H119," ",[2]Общая!I119," 
", [2]Общая!K119," ",[2]Общая!L119)</f>
        <v xml:space="preserve">Мосидзе Анатолий Бадриевич 
инженер-энергетик 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"КАМА"</v>
      </c>
      <c r="D131" s="6" t="str">
        <f>CONCATENATE([2]Общая!G120," ",[2]Общая!H120," ",[2]Общая!I120," 
", [2]Общая!K120," ",[2]Общая!L120)</f>
        <v xml:space="preserve">Иванов Дмитрий Игоревич 
Инженер по испытаниям автомобиля 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"КАМА"</v>
      </c>
      <c r="D132" s="6" t="str">
        <f>CONCATENATE([2]Общая!G121," ",[2]Общая!H121," ",[2]Общая!I121," 
", [2]Общая!K121," ",[2]Общая!L121)</f>
        <v xml:space="preserve">Дьяков Филипп Кириллович 
Руководитель по валидации </v>
      </c>
      <c r="E132" s="7" t="str">
        <f>[2]Общая!M121</f>
        <v>очередная</v>
      </c>
      <c r="F132" s="7" t="str">
        <f>[2]Общая!R121</f>
        <v>III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НПК "НК.ЛТД"</v>
      </c>
      <c r="D133" s="6" t="str">
        <f>CONCATENATE([2]Общая!G122," ",[2]Общая!H122," ",[2]Общая!I122," 
", [2]Общая!K122," ",[2]Общая!L122)</f>
        <v xml:space="preserve">Догадкин Андрей Анатольевич 
Инженер-электрик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"ПК РМК"</v>
      </c>
      <c r="D134" s="6" t="str">
        <f>CONCATENATE([2]Общая!G123," ",[2]Общая!H123," ",[2]Общая!I123," 
", [2]Общая!K123," ",[2]Общая!L123)</f>
        <v xml:space="preserve">Шаланин Александр Викторович 
Инженер 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"ПОДОЛЬСКОЕ ППЖТ"</v>
      </c>
      <c r="D135" s="6" t="str">
        <f>CONCATENATE([2]Общая!G124," ",[2]Общая!H124," ",[2]Общая!I124," 
", [2]Общая!K124," ",[2]Общая!L124)</f>
        <v xml:space="preserve">Пономарев Дмитрий Михайлович 
инженер-энергетик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ИП КОНОРЕВ ВАДИМ НИКОЛАЕВИЧ</v>
      </c>
      <c r="D136" s="6" t="str">
        <f>CONCATENATE([2]Общая!G125," ",[2]Общая!H125," ",[2]Общая!I125," 
", [2]Общая!K125," ",[2]Общая!L125)</f>
        <v xml:space="preserve">Ивахин Сергей Анатольевич 
Энергетик </v>
      </c>
      <c r="E136" s="7" t="str">
        <f>[2]Общая!M125</f>
        <v>очередная</v>
      </c>
      <c r="F136" s="7" t="str">
        <f>[2]Общая!R125</f>
        <v>IV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ИП КОНОРЕВ ВАДИМ НИКОЛАЕВИЧ</v>
      </c>
      <c r="D137" s="6" t="str">
        <f>CONCATENATE([2]Общая!G126," ",[2]Общая!H126," ",[2]Общая!I126," 
", [2]Общая!K126," ",[2]Общая!L126)</f>
        <v xml:space="preserve">Карпов Евгений Александрович 
Инженер АСУ </v>
      </c>
      <c r="E137" s="7" t="str">
        <f>[2]Общая!M126</f>
        <v>очередная</v>
      </c>
      <c r="F137" s="7" t="str">
        <f>[2]Общая!R126</f>
        <v>III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БРОННИЦКОЕ ПО</v>
      </c>
      <c r="D138" s="6" t="str">
        <f>CONCATENATE([2]Общая!G127," ",[2]Общая!H127," ",[2]Общая!I127," 
", [2]Общая!K127," ",[2]Общая!L127)</f>
        <v xml:space="preserve">Пережогин Владимир Валентинович 
энергетик 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"ЛЕСТЕЙТ"</v>
      </c>
      <c r="D139" s="6" t="str">
        <f>CONCATENATE([2]Общая!G128," ",[2]Общая!H128," ",[2]Общая!I128," 
", [2]Общая!K128," ",[2]Общая!L128)</f>
        <v xml:space="preserve">Воропаев Алексей Сергеевич 
Заместитель начальника склада </v>
      </c>
      <c r="E139" s="7" t="str">
        <f>[2]Общая!M128</f>
        <v>внеочередная</v>
      </c>
      <c r="F139" s="7" t="str">
        <f>[2]Общая!R128</f>
        <v>III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ЗАО "МАТВЕЕВСКОЕ"</v>
      </c>
      <c r="D140" s="6" t="str">
        <f>CONCATENATE([2]Общая!G129," ",[2]Общая!H129," ",[2]Общая!I129," 
", [2]Общая!K129," ",[2]Общая!L129)</f>
        <v xml:space="preserve">Романов Константин Леонидович 
Главный энергетик </v>
      </c>
      <c r="E140" s="7" t="str">
        <f>[2]Общая!M129</f>
        <v>внеочередная</v>
      </c>
      <c r="F140" s="7" t="str">
        <f>[2]Общая!R129</f>
        <v>III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ЗАО "МАТВЕЕВСКОЕ"</v>
      </c>
      <c r="D141" s="6" t="str">
        <f>CONCATENATE([2]Общая!G130," ",[2]Общая!H130," ",[2]Общая!I130," 
", [2]Общая!K130," ",[2]Общая!L130)</f>
        <v xml:space="preserve">Кропачев Анатолий Николаевич 
Главный инженер </v>
      </c>
      <c r="E141" s="7" t="str">
        <f>[2]Общая!M130</f>
        <v>внеочередная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ЗАО "МАТВЕЕВСКОЕ"</v>
      </c>
      <c r="D142" s="6" t="str">
        <f>CONCATENATE([2]Общая!G131," ",[2]Общая!H131," ",[2]Общая!I131," 
", [2]Общая!K131," ",[2]Общая!L131)</f>
        <v xml:space="preserve">Бардюг Алексей Евгеньевич 
инженер по эксплуатации и ремонту зданий и сооружений </v>
      </c>
      <c r="E142" s="7" t="str">
        <f>[2]Общая!M131</f>
        <v>внеочередная</v>
      </c>
      <c r="F142" s="7" t="str">
        <f>[2]Общая!R131</f>
        <v>III до и выше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"КЭН-ПАК ЗАВОД УПАКОВКИ"</v>
      </c>
      <c r="D143" s="6" t="str">
        <f>CONCATENATE([2]Общая!G132," ",[2]Общая!H132," ",[2]Общая!I132," 
", [2]Общая!K132," ",[2]Общая!L132)</f>
        <v xml:space="preserve">Мухин Алексей Борисович 
Руководитель секции электроников </v>
      </c>
      <c r="E143" s="7" t="str">
        <f>[2]Общая!M132</f>
        <v>внеочередная</v>
      </c>
      <c r="F143" s="7" t="str">
        <f>[2]Общая!R132</f>
        <v>IV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"КЭН-ПАК ЗАВОД УПАКОВКИ"</v>
      </c>
      <c r="D144" s="6" t="str">
        <f>CONCATENATE([2]Общая!G133," ",[2]Общая!H133," ",[2]Общая!I133," 
", [2]Общая!K133," ",[2]Общая!L133)</f>
        <v xml:space="preserve">Борисов Сергей Александрович 
Мастер электрохозяйства </v>
      </c>
      <c r="E144" s="7" t="str">
        <f>[2]Общая!M133</f>
        <v>внеочередная</v>
      </c>
      <c r="F144" s="7" t="str">
        <f>[2]Общая!R133</f>
        <v>IV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"КЭН-ПАК ЗАВОД УПАКОВКИ"</v>
      </c>
      <c r="D145" s="6" t="str">
        <f>CONCATENATE([2]Общая!G134," ",[2]Общая!H134," ",[2]Общая!I134," 
", [2]Общая!K134," ",[2]Общая!L134)</f>
        <v xml:space="preserve">Семенов Игорь Александрович 
Руководитель фотолитографии </v>
      </c>
      <c r="E145" s="7" t="str">
        <f>[2]Общая!M134</f>
        <v>внеочередная</v>
      </c>
      <c r="F145" s="7" t="str">
        <f>[2]Общая!R134</f>
        <v>IV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"КЭН-ПАК ЗАВОД УПАКОВКИ"</v>
      </c>
      <c r="D146" s="6" t="str">
        <f>CONCATENATE([2]Общая!G135," ",[2]Общая!H135," ",[2]Общая!I135," 
", [2]Общая!K135," ",[2]Общая!L135)</f>
        <v xml:space="preserve">Тактаев Александр Иванович 
Руководитель механической секции </v>
      </c>
      <c r="E146" s="7" t="str">
        <f>[2]Общая!M135</f>
        <v>внеочередная</v>
      </c>
      <c r="F146" s="7" t="str">
        <f>[2]Общая!R135</f>
        <v>IV до и выше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"КЭН-ПАК ЗАВОД УПАКОВКИ"</v>
      </c>
      <c r="D147" s="6" t="str">
        <f>CONCATENATE([2]Общая!G136," ",[2]Общая!H136," ",[2]Общая!I136," 
", [2]Общая!K136," ",[2]Общая!L136)</f>
        <v xml:space="preserve">Шаран Владимир Вячеславович 
Главный инженер ОТОП </v>
      </c>
      <c r="E147" s="7" t="str">
        <f>[2]Общая!M136</f>
        <v>внеочередная</v>
      </c>
      <c r="F147" s="7" t="str">
        <f>[2]Общая!R136</f>
        <v>IV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"ДЭМ"</v>
      </c>
      <c r="D148" s="6" t="str">
        <f>CONCATENATE([2]Общая!G137," ",[2]Общая!H137," ",[2]Общая!I137," 
", [2]Общая!K137," ",[2]Общая!L137)</f>
        <v xml:space="preserve">Рыжков Максим Михайлович 
Начальник отдела 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"ДЭМ"</v>
      </c>
      <c r="D149" s="6" t="str">
        <f>CONCATENATE([2]Общая!G138," ",[2]Общая!H138," ",[2]Общая!I138," 
", [2]Общая!K138," ",[2]Общая!L138)</f>
        <v xml:space="preserve">Базан Алексей Валерьевич 
Инженер электроснабжения 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"ДЭМ"</v>
      </c>
      <c r="D150" s="6" t="str">
        <f>CONCATENATE([2]Общая!G139," ",[2]Общая!H139," ",[2]Общая!I139," 
", [2]Общая!K139," ",[2]Общая!L139)</f>
        <v xml:space="preserve">Новиков Игорь Сергеевич 
Ведущий инженер электроснабжения 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"ДЭМ"</v>
      </c>
      <c r="D151" s="6" t="str">
        <f>CONCATENATE([2]Общая!G140," ",[2]Общая!H140," ",[2]Общая!I140," 
", [2]Общая!K140," ",[2]Общая!L140)</f>
        <v xml:space="preserve">Дронов Михаил Юрьевич 
Инженер электроснабжения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"ДЭМ"</v>
      </c>
      <c r="D152" s="6" t="str">
        <f>CONCATENATE([2]Общая!G141," ",[2]Общая!H141," ",[2]Общая!I141," 
", [2]Общая!K141," ",[2]Общая!L141)</f>
        <v xml:space="preserve">Янак Дмитрий Владимирович 
Инженер электроснабжения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"БЕТОН СЕВЕР"</v>
      </c>
      <c r="D153" s="6" t="str">
        <f>CONCATENATE([2]Общая!G142," ",[2]Общая!H142," ",[2]Общая!I142," 
", [2]Общая!K142," ",[2]Общая!L142)</f>
        <v xml:space="preserve">Струневский Дмитрий Сергеевич 
Слесарь-электрик </v>
      </c>
      <c r="E153" s="7" t="str">
        <f>[2]Общая!M142</f>
        <v>очередная</v>
      </c>
      <c r="F153" s="7" t="str">
        <f>[2]Общая!R142</f>
        <v>III до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"ЯНДЕКС ДЦ МО"</v>
      </c>
      <c r="D154" s="6" t="str">
        <f>CONCATENATE([2]Общая!G143," ",[2]Общая!H143," ",[2]Общая!I143," 
", [2]Общая!K143," ",[2]Общая!L143)</f>
        <v xml:space="preserve">Масленников Иван Михайлович 
Старший дежурный инженер </v>
      </c>
      <c r="E154" s="7" t="str">
        <f>[2]Общая!M143</f>
        <v>очередная</v>
      </c>
      <c r="F154" s="7" t="str">
        <f>[2]Общая!R143</f>
        <v>IV до и выше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АО "КАШИРСКИЙ МОЛЛ"</v>
      </c>
      <c r="D155" s="6" t="str">
        <f>CONCATENATE([2]Общая!G144," ",[2]Общая!H144," ",[2]Общая!I144," 
", [2]Общая!K144," ",[2]Общая!L144)</f>
        <v xml:space="preserve">Умаров Алишер Алижонович 
главный энергетик 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"КАШИРСКИЙ МОЛЛ"</v>
      </c>
      <c r="D156" s="6" t="str">
        <f>CONCATENATE([2]Общая!G145," ",[2]Общая!H145," ",[2]Общая!I145," 
", [2]Общая!K145," ",[2]Общая!L145)</f>
        <v xml:space="preserve">Мусукаев Азамат Ахматович 
инженер - энергетик 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"КАШИРСКИЙ МОЛЛ"</v>
      </c>
      <c r="D157" s="6" t="str">
        <f>CONCATENATE([2]Общая!G146," ",[2]Общая!H146," ",[2]Общая!I146," 
", [2]Общая!K146," ",[2]Общая!L146)</f>
        <v xml:space="preserve">Гриневич Сергей Владимирович 
дежурный инженер 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"УК "ЭТАЛОН"</v>
      </c>
      <c r="D158" s="6" t="str">
        <f>CONCATENATE([2]Общая!G147," ",[2]Общая!H147," ",[2]Общая!I147," 
", [2]Общая!K147," ",[2]Общая!L147)</f>
        <v xml:space="preserve">Ремизов Алексей Николаевич 
Главный инженер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"УК "ЭТАЛОН"</v>
      </c>
      <c r="D159" s="6" t="str">
        <f>CONCATENATE([2]Общая!G148," ",[2]Общая!H148," ",[2]Общая!I148," 
", [2]Общая!K148," ",[2]Общая!L148)</f>
        <v xml:space="preserve">Маякова Татьяна Александровна 
Начальник участка 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"УК "ЭТАЛОН"</v>
      </c>
      <c r="D160" s="6" t="str">
        <f>CONCATENATE([2]Общая!G149," ",[2]Общая!H149," ",[2]Общая!I149," 
", [2]Общая!K149," ",[2]Общая!L149)</f>
        <v xml:space="preserve">Мавряшин Юрий Викторович 
Мастер по эксплуатации зданий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"ГТС"</v>
      </c>
      <c r="D161" s="6" t="str">
        <f>CONCATENATE([2]Общая!G150," ",[2]Общая!H150," ",[2]Общая!I150," 
", [2]Общая!K150," ",[2]Общая!L150)</f>
        <v xml:space="preserve">Комлик Виталий Александрович 
Машинист энергоблога </v>
      </c>
      <c r="E161" s="7" t="str">
        <f>[2]Общая!M150</f>
        <v>внеочередная</v>
      </c>
      <c r="F161" s="7" t="str">
        <f>[2]Общая!R150</f>
        <v>II до и выше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РОССИЙСКАЯ ТАМОЖЕННАЯ АКАДЕМИЯ</v>
      </c>
      <c r="D162" s="6" t="str">
        <f>CONCATENATE([2]Общая!G151," ",[2]Общая!H151," ",[2]Общая!I151," 
", [2]Общая!K151," ",[2]Общая!L151)</f>
        <v xml:space="preserve">Червов Алексей Николаевич 
Заместитель начальника отдела </v>
      </c>
      <c r="E162" s="7" t="str">
        <f>[2]Общая!M151</f>
        <v>первичная</v>
      </c>
      <c r="F162" s="7" t="str">
        <f>[2]Общая!R151</f>
        <v>II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РОССИЙСКАЯ ТАМОЖЕННАЯ АКАДЕМИЯ</v>
      </c>
      <c r="D163" s="6" t="str">
        <f>CONCATENATE([2]Общая!G152," ",[2]Общая!H152," ",[2]Общая!I152," 
", [2]Общая!K152," ",[2]Общая!L152)</f>
        <v xml:space="preserve">Макаров Игорь Анатольевич 
Инженер </v>
      </c>
      <c r="E163" s="7" t="str">
        <f>[2]Общая!M152</f>
        <v>первичная</v>
      </c>
      <c r="F163" s="7" t="str">
        <f>[2]Общая!R152</f>
        <v>II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РОССИЙСКАЯ ТАМОЖЕННАЯ АКАДЕМИЯ</v>
      </c>
      <c r="D164" s="6" t="str">
        <f>CONCATENATE([2]Общая!G153," ",[2]Общая!H153," ",[2]Общая!I153," 
", [2]Общая!K153," ",[2]Общая!L153)</f>
        <v xml:space="preserve">Дармороз Анатолий Александрович 
Главный инженер </v>
      </c>
      <c r="E164" s="7" t="str">
        <f>[2]Общая!M153</f>
        <v>первичная</v>
      </c>
      <c r="F164" s="7" t="str">
        <f>[2]Общая!R153</f>
        <v>II до и выше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РОССИЙСКАЯ ТАМОЖЕННАЯ АКАДЕМИЯ</v>
      </c>
      <c r="D165" s="6" t="str">
        <f>CONCATENATE([2]Общая!G154," ",[2]Общая!H154," ",[2]Общая!I154," 
", [2]Общая!K154," ",[2]Общая!L154)</f>
        <v xml:space="preserve">Воробьев Роман Николаевич 
Начальник отдела </v>
      </c>
      <c r="E165" s="7" t="str">
        <f>[2]Общая!M154</f>
        <v>первичная</v>
      </c>
      <c r="F165" s="7" t="str">
        <f>[2]Общая!R154</f>
        <v>II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"ТЭК-ДИАГНОСТИКА"</v>
      </c>
      <c r="D166" s="6" t="str">
        <f>CONCATENATE([2]Общая!G155," ",[2]Общая!H155," ",[2]Общая!I155," 
", [2]Общая!K155," ",[2]Общая!L155)</f>
        <v xml:space="preserve">Чижов Дмитрий Сергеевич 
Заместитель главного инженера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"ТЭК-ДИАГНОСТИКА"</v>
      </c>
      <c r="D167" s="6" t="str">
        <f>CONCATENATE([2]Общая!G156," ",[2]Общая!H156," ",[2]Общая!I156," 
", [2]Общая!K156," ",[2]Общая!L156)</f>
        <v xml:space="preserve">Свиридов Максим Александрович 
Ведущий инженер 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"ТЭК-ДИАГНОСТИКА"</v>
      </c>
      <c r="D168" s="6" t="str">
        <f>CONCATENATE([2]Общая!G157," ",[2]Общая!H157," ",[2]Общая!I157," 
", [2]Общая!K157," ",[2]Общая!L157)</f>
        <v xml:space="preserve">Дмитровский Сергей Денисович 
Ведущий инженер </v>
      </c>
      <c r="E168" s="7" t="str">
        <f>[2]Общая!M157</f>
        <v>очередная</v>
      </c>
      <c r="F168" s="7" t="str">
        <f>[2]Общая!R157</f>
        <v>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"РЕНТГЕНПРОМ"</v>
      </c>
      <c r="D169" s="6" t="str">
        <f>CONCATENATE([2]Общая!G158," ",[2]Общая!H158," ",[2]Общая!I158," 
", [2]Общая!K158," ",[2]Общая!L158)</f>
        <v xml:space="preserve">Болгов Артем Сергеевич 
Ведущий инженер энергетик </v>
      </c>
      <c r="E169" s="7" t="str">
        <f>[2]Общая!M158</f>
        <v>внеочередная</v>
      </c>
      <c r="F169" s="7" t="str">
        <f>[2]Общая!R158</f>
        <v>V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"КУТУЗОВО-СЕВЕРНЫЙ"</v>
      </c>
      <c r="D170" s="6" t="str">
        <f>CONCATENATE([2]Общая!G159," ",[2]Общая!H159," ",[2]Общая!I159," 
", [2]Общая!K159," ",[2]Общая!L159)</f>
        <v xml:space="preserve">Неуступова Евгения Станиславовна 
главный инженер 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"ЦБИ-СЕРВИС"</v>
      </c>
      <c r="D171" s="6" t="str">
        <f>CONCATENATE([2]Общая!G160," ",[2]Общая!H160," ",[2]Общая!I160," 
", [2]Общая!K160," ",[2]Общая!L160)</f>
        <v xml:space="preserve">Алексеенко Кирилл Алексеевич 
начальник отдела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"ЦБИ-СЕРВИС"</v>
      </c>
      <c r="D172" s="6" t="str">
        <f>CONCATENATE([2]Общая!G161," ",[2]Общая!H161," ",[2]Общая!I161," 
", [2]Общая!K161," ",[2]Общая!L161)</f>
        <v xml:space="preserve">Михеев Евгений Владимирович 
инженер 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"АРИФИТ"</v>
      </c>
      <c r="D173" s="6" t="str">
        <f>CONCATENATE([2]Общая!G162," ",[2]Общая!H162," ",[2]Общая!I162," 
", [2]Общая!K162," ",[2]Общая!L162)</f>
        <v xml:space="preserve">Ткачев Андрей Иванович 
Электромеханик 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"ПРЕМЬЕР ИНВЕСТ"</v>
      </c>
      <c r="D174" s="6" t="str">
        <f>CONCATENATE([2]Общая!G163," ",[2]Общая!H163," ",[2]Общая!I163," 
", [2]Общая!K163," ",[2]Общая!L163)</f>
        <v xml:space="preserve">Золотова Светлана Альбертовна 
Специалист по охране труда 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"ПРЕМЬЕР ИНВЕСТ"</v>
      </c>
      <c r="D175" s="6" t="str">
        <f>CONCATENATE([2]Общая!G164," ",[2]Общая!H164," ",[2]Общая!I164," 
", [2]Общая!K164," ",[2]Общая!L164)</f>
        <v xml:space="preserve">Назаров Вячеслав Вячеславович 
Инженер по техническому надзору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"ПРЕМЬЕР ИНВЕСТ"</v>
      </c>
      <c r="D176" s="6" t="str">
        <f>CONCATENATE([2]Общая!G165," ",[2]Общая!H165," ",[2]Общая!I165," 
", [2]Общая!K165," ",[2]Общая!L165)</f>
        <v xml:space="preserve">Немировец Валентин Андреевич 
Производитель работ 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"РЕСУРСПРОЕКТ"</v>
      </c>
      <c r="D177" s="6" t="str">
        <f>CONCATENATE([2]Общая!G166," ",[2]Общая!H166," ",[2]Общая!I166," 
", [2]Общая!K166," ",[2]Общая!L166)</f>
        <v xml:space="preserve">Щигарёв Сергей Викторович 
Электромонтажник 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оперативно-ремонтный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АО "РУСКАН"</v>
      </c>
      <c r="D178" s="6" t="str">
        <f>CONCATENATE([2]Общая!G167," ",[2]Общая!H167," ",[2]Общая!I167," 
", [2]Общая!K167," ",[2]Общая!L167)</f>
        <v xml:space="preserve">Нырков Сергей Викторович 
Инженер-энергетик 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ООО "НПЦ РОСТ"</v>
      </c>
      <c r="D179" s="6" t="str">
        <f>CONCATENATE([2]Общая!G168," ",[2]Общая!H168," ",[2]Общая!I168," 
", [2]Общая!K168," ",[2]Общая!L168)</f>
        <v xml:space="preserve">Шемелин Евгений Сергеевич 
Руководитель лаборатории </v>
      </c>
      <c r="E179" s="7" t="str">
        <f>[2]Общая!M168</f>
        <v>очередная</v>
      </c>
      <c r="F179" s="7" t="str">
        <f>[2]Общая!R168</f>
        <v>III до и выше 1000 В</v>
      </c>
      <c r="G179" s="7" t="str">
        <f>[2]Общая!N168</f>
        <v>административно—технический персонал, с правом испытания оборудования повышенным напряжением</v>
      </c>
      <c r="H179" s="15" t="str">
        <f>[2]Общая!S168</f>
        <v>ПТЭЭСиС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ООО"ЖИЛСТРОЙ "</v>
      </c>
      <c r="D180" s="6" t="str">
        <f>CONCATENATE([2]Общая!G169," ",[2]Общая!H169," ",[2]Общая!I169," 
", [2]Общая!K169," ",[2]Общая!L169)</f>
        <v xml:space="preserve">Воронов Александр Анатольевич 
Инженер-теплотехник 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ООО"ЖИЛСТРОЙ "</v>
      </c>
      <c r="D181" s="6" t="str">
        <f>CONCATENATE([2]Общая!G170," ",[2]Общая!H170," ",[2]Общая!I170," 
", [2]Общая!K170," ",[2]Общая!L170)</f>
        <v xml:space="preserve">Кондрыкин Павел Анатольевич 
Энергетик </v>
      </c>
      <c r="E181" s="7" t="str">
        <f>[2]Общая!M170</f>
        <v>очередная</v>
      </c>
      <c r="F181" s="7" t="str">
        <f>[2]Общая!R170</f>
        <v>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 "АЛЬФА"</v>
      </c>
      <c r="D182" s="6" t="str">
        <f>CONCATENATE([2]Общая!G171," ",[2]Общая!H171," ",[2]Общая!I171," 
", [2]Общая!K171," ",[2]Общая!L171)</f>
        <v xml:space="preserve">Кривденко Павел Николаевич 
Инженер-электрик </v>
      </c>
      <c r="E182" s="7" t="str">
        <f>[2]Общая!M171</f>
        <v>очередная</v>
      </c>
      <c r="F182" s="7" t="str">
        <f>[2]Общая!R171</f>
        <v>IV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ООО "ЭКЭС"</v>
      </c>
      <c r="D183" s="6" t="str">
        <f>CONCATENATE([2]Общая!G172," ",[2]Общая!H172," ",[2]Общая!I172," 
", [2]Общая!K172," ",[2]Общая!L172)</f>
        <v xml:space="preserve">Кузьмин Андрей Сергеевич 
Начальник службы РЗиА 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ПТЭЭСиС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"ЭКЭС"</v>
      </c>
      <c r="D184" s="6" t="str">
        <f>CONCATENATE([2]Общая!G173," ",[2]Общая!H173," ",[2]Общая!I173," 
", [2]Общая!K173," ",[2]Общая!L173)</f>
        <v xml:space="preserve">Ксюпов Булат Жмагирийевич 
Главный энергетик 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ПТЭЭСиС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"ЭКЭС"</v>
      </c>
      <c r="D185" s="6" t="str">
        <f>CONCATENATE([2]Общая!G174," ",[2]Общая!H174," ",[2]Общая!I174," 
", [2]Общая!K174," ",[2]Общая!L174)</f>
        <v xml:space="preserve">Поляков Сергей Евгеньевич 
Начальник ЭТЛ 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административно—технический персонал</v>
      </c>
      <c r="H185" s="15" t="str">
        <f>[2]Общая!S174</f>
        <v>ПТЭЭСиС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ЗАО "МАТВЕЕВСКОЕ"</v>
      </c>
      <c r="D186" s="6" t="str">
        <f>CONCATENATE([2]Общая!G175," ",[2]Общая!H175," ",[2]Общая!I175," 
", [2]Общая!K175," ",[2]Общая!L175)</f>
        <v xml:space="preserve">Изотов Алексей Викторович 
Инженер-электрик 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"ПАБЛИК ТОТЕМ"</v>
      </c>
      <c r="D187" s="6" t="str">
        <f>CONCATENATE([2]Общая!G176," ",[2]Общая!H176," ",[2]Общая!I176," 
", [2]Общая!K176," ",[2]Общая!L176)</f>
        <v xml:space="preserve">Осипов Сергей Вячеславович 
Руководитель складского хозяйства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"ИТК-С"</v>
      </c>
      <c r="D188" s="6" t="str">
        <f>CONCATENATE([2]Общая!G177," ",[2]Общая!H177," ",[2]Общая!I177," 
", [2]Общая!K177," ",[2]Общая!L177)</f>
        <v xml:space="preserve">Неводничая Ольга Сергеевна 
Прораб </v>
      </c>
      <c r="E188" s="7" t="str">
        <f>[2]Общая!M177</f>
        <v>внеочередная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"ИТК-С"</v>
      </c>
      <c r="D189" s="6" t="str">
        <f>CONCATENATE([2]Общая!G178," ",[2]Общая!H178," ",[2]Общая!I178," 
", [2]Общая!K178," ",[2]Общая!L178)</f>
        <v xml:space="preserve">Комаров Сергей Сергеевич 
Начальник участка </v>
      </c>
      <c r="E189" s="7" t="str">
        <f>[2]Общая!M178</f>
        <v>внеочередная</v>
      </c>
      <c r="F189" s="7" t="str">
        <f>[2]Общая!R178</f>
        <v>IV до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"ИТК-С"</v>
      </c>
      <c r="D190" s="6" t="str">
        <f>CONCATENATE([2]Общая!G179," ",[2]Общая!H179," ",[2]Общая!I179," 
", [2]Общая!K179," ",[2]Общая!L179)</f>
        <v xml:space="preserve">Кузин Геннадий Александрович 
Инженер ПТО </v>
      </c>
      <c r="E190" s="7" t="str">
        <f>[2]Общая!M179</f>
        <v>внеочередная</v>
      </c>
      <c r="F190" s="7" t="str">
        <f>[2]Общая!R179</f>
        <v>IV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АО ПЦ "ЭЛЕКТРОУГЛИ"</v>
      </c>
      <c r="D191" s="6" t="str">
        <f>CONCATENATE([2]Общая!G180," ",[2]Общая!H180," ",[2]Общая!I180," 
", [2]Общая!K180," ",[2]Общая!L180)</f>
        <v xml:space="preserve">Гаврилов Александр Борисович 
мастер по ремонту оборудования </v>
      </c>
      <c r="E191" s="7" t="str">
        <f>[2]Общая!M180</f>
        <v>очередная</v>
      </c>
      <c r="F191" s="7" t="str">
        <f>[2]Общая!R180</f>
        <v>V до и выше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АО "СЛАВТРАНС-СЕРВИС"</v>
      </c>
      <c r="D192" s="6" t="str">
        <f>CONCATENATE([2]Общая!G181," ",[2]Общая!H181," ",[2]Общая!I181," 
", [2]Общая!K181," ",[2]Общая!L181)</f>
        <v xml:space="preserve">Малых Андрей Валерьевич 
Электромонтажник </v>
      </c>
      <c r="E192" s="7" t="str">
        <f>[2]Общая!M181</f>
        <v>первичная</v>
      </c>
      <c r="F192" s="7" t="str">
        <f>[2]Общая!R181</f>
        <v>II до и выше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АО "СЛАВТРАНС-СЕРВИС"</v>
      </c>
      <c r="D193" s="6" t="str">
        <f>CONCATENATE([2]Общая!G182," ",[2]Общая!H182," ",[2]Общая!I182," 
", [2]Общая!K182," ",[2]Общая!L182)</f>
        <v xml:space="preserve">Пронин Андрей Евгеньевич 
Электромонтажник </v>
      </c>
      <c r="E193" s="7" t="str">
        <f>[2]Общая!M182</f>
        <v>первичная</v>
      </c>
      <c r="F193" s="7" t="str">
        <f>[2]Общая!R182</f>
        <v>II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АО "СЛАВТРАНС-СЕРВИС"</v>
      </c>
      <c r="D194" s="6" t="str">
        <f>CONCATENATE([2]Общая!G183," ",[2]Общая!H183," ",[2]Общая!I183," 
", [2]Общая!K183," ",[2]Общая!L183)</f>
        <v xml:space="preserve">Шевелев Олег Геннадьевич 
Дежурный электромонтер по ремонту и обслуживанию электрооборудования </v>
      </c>
      <c r="E194" s="7" t="str">
        <f>[2]Общая!M183</f>
        <v>внеочередная</v>
      </c>
      <c r="F194" s="7" t="str">
        <f>[2]Общая!R183</f>
        <v>III до и выше 1000 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АО "СЛАВТРАНС-СЕРВИС"</v>
      </c>
      <c r="D195" s="6" t="str">
        <f>CONCATENATE([2]Общая!G184," ",[2]Общая!H184," ",[2]Общая!I184," 
", [2]Общая!K184," ",[2]Общая!L184)</f>
        <v xml:space="preserve">Манахов Евгений Николаевич 
Инженер КИПиА 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ремонтный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ООО "С 7 ИНВЕСТ"</v>
      </c>
      <c r="D196" s="6" t="str">
        <f>CONCATENATE([2]Общая!G185," ",[2]Общая!H185," ",[2]Общая!I185," 
", [2]Общая!K185," ",[2]Общая!L185)</f>
        <v xml:space="preserve">Чеботарев Геннадий Борисович 
Инженер-энергетик 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2">
        <v>183</v>
      </c>
      <c r="C197" s="5" t="str">
        <f>[2]Общая!E186</f>
        <v>ООО "С 7 ИНВЕСТ"</v>
      </c>
      <c r="D197" s="6" t="str">
        <f>CONCATENATE([2]Общая!G186," ",[2]Общая!H186," ",[2]Общая!I186," 
", [2]Общая!K186," ",[2]Общая!L186)</f>
        <v xml:space="preserve">Скороходов Игорь Владимирович 
Инженер-энергетик 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ООО "ОРГАНА"</v>
      </c>
      <c r="D198" s="6" t="str">
        <f>CONCATENATE([2]Общая!G187," ",[2]Общая!H187," ",[2]Общая!I187," 
", [2]Общая!K187," ",[2]Общая!L187)</f>
        <v xml:space="preserve">Матвеев Андрей Викторович 
главный механик 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АО "ЗИВЕРТ РУС"</v>
      </c>
      <c r="D199" s="6" t="str">
        <f>CONCATENATE([2]Общая!G188," ",[2]Общая!H188," ",[2]Общая!I188," 
", [2]Общая!K188," ",[2]Общая!L188)</f>
        <v xml:space="preserve">Саттаров Тимур Салимович 
Главный механик 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АО "ЗИВЕРТ РУС"</v>
      </c>
      <c r="D200" s="6" t="str">
        <f>CONCATENATE([2]Общая!G189," ",[2]Общая!H189," ",[2]Общая!I189," 
", [2]Общая!K189," ",[2]Общая!L189)</f>
        <v xml:space="preserve">Агапов Михаил Владимирович 
наладчик автоматических линий и агрегатных станков </v>
      </c>
      <c r="E200" s="7" t="str">
        <f>[2]Общая!M189</f>
        <v>очередная</v>
      </c>
      <c r="F200" s="7" t="str">
        <f>[2]Общая!R189</f>
        <v>III до 1000 В</v>
      </c>
      <c r="G200" s="7" t="str">
        <f>[2]Общая!N189</f>
        <v>оперативно-ремонтный персонал</v>
      </c>
      <c r="H200" s="15" t="str">
        <f>[2]Общая!S189</f>
        <v>ПТЭЭПЭЭ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ООО "ХАЙТЕК ПРОЕКТ"</v>
      </c>
      <c r="D201" s="6" t="str">
        <f>CONCATENATE([2]Общая!G190," ",[2]Общая!H190," ",[2]Общая!I190," 
", [2]Общая!K190," ",[2]Общая!L190)</f>
        <v xml:space="preserve">Печеный Дмитрий Евгеньевич 
Фрезеровщик </v>
      </c>
      <c r="E201" s="7" t="str">
        <f>[2]Общая!M190</f>
        <v>очередная</v>
      </c>
      <c r="F201" s="7" t="str">
        <f>[2]Общая!R190</f>
        <v>II до 1000 В</v>
      </c>
      <c r="G201" s="7" t="str">
        <f>[2]Общая!N190</f>
        <v>ремонтный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МАУК ГОЩ "ЦДК"</v>
      </c>
      <c r="D202" s="6" t="str">
        <f>CONCATENATE([2]Общая!G191," ",[2]Общая!H191," ",[2]Общая!I191," 
", [2]Общая!K191," ",[2]Общая!L191)</f>
        <v xml:space="preserve">Бокачев Павел Павлович 
Заместитель директора по общим вопросам </v>
      </c>
      <c r="E202" s="7" t="str">
        <f>[2]Общая!M191</f>
        <v>очередная</v>
      </c>
      <c r="F202" s="7" t="str">
        <f>[2]Общая!R191</f>
        <v>IV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МАУК ГОЩ "ЦДК"</v>
      </c>
      <c r="D203" s="6" t="str">
        <f>CONCATENATE([2]Общая!G192," ",[2]Общая!H192," ",[2]Общая!I192," 
", [2]Общая!K192," ",[2]Общая!L192)</f>
        <v xml:space="preserve">Маслов Павел Евгеньевич 
Заведующий отделом звука, света, видеорежиссирования </v>
      </c>
      <c r="E203" s="7" t="str">
        <f>[2]Общая!M192</f>
        <v>очередная</v>
      </c>
      <c r="F203" s="7" t="str">
        <f>[2]Общая!R192</f>
        <v>IV до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МАУК ГОЩ "ЦДК"</v>
      </c>
      <c r="D204" s="6" t="str">
        <f>CONCATENATE([2]Общая!G193," ",[2]Общая!H193," ",[2]Общая!I193," 
", [2]Общая!K193," ",[2]Общая!L193)</f>
        <v xml:space="preserve">Емельянов Сергей Александрович 
Заведующий отделом инженерно-технической службы </v>
      </c>
      <c r="E204" s="7" t="str">
        <f>[2]Общая!M193</f>
        <v>очередная</v>
      </c>
      <c r="F204" s="7" t="str">
        <f>[2]Общая!R193</f>
        <v>IV до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"ИНДАСТРИАЛ ВОСТОК ИНЖИНИРИНГ"</v>
      </c>
      <c r="D205" s="6" t="str">
        <f>CONCATENATE([2]Общая!G194," ",[2]Общая!H194," ",[2]Общая!I194," 
", [2]Общая!K194," ",[2]Общая!L194)</f>
        <v xml:space="preserve">Никоненко Сергей Григорьевич 
Директор по научно-технической работе 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"ИНДАСТРИАЛ ВОСТОК ИНЖИНИРИНГ"</v>
      </c>
      <c r="D206" s="6" t="str">
        <f>CONCATENATE([2]Общая!G195," ",[2]Общая!H195," ",[2]Общая!I195," 
", [2]Общая!K195," ",[2]Общая!L195)</f>
        <v xml:space="preserve">Жигарев Андрей Витальевич 
Технический директор </v>
      </c>
      <c r="E206" s="7" t="str">
        <f>[2]Общая!M195</f>
        <v>очередная</v>
      </c>
      <c r="F206" s="7" t="str">
        <f>[2]Общая!R195</f>
        <v>IV до и 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АО"ПТС"</v>
      </c>
      <c r="D207" s="6" t="str">
        <f>CONCATENATE([2]Общая!G196," ",[2]Общая!H196," ",[2]Общая!I196," 
", [2]Общая!K196," ",[2]Общая!L196)</f>
        <v xml:space="preserve">Акимкин Василий Андреевич 
Заместитель начальника цеха тренажерных комплексов </v>
      </c>
      <c r="E207" s="7" t="str">
        <f>[2]Общая!M196</f>
        <v>очередная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АО "ВНИИРТ"</v>
      </c>
      <c r="D208" s="6" t="str">
        <f>CONCATENATE([2]Общая!G197," ",[2]Общая!H197," ",[2]Общая!I197," 
", [2]Общая!K197," ",[2]Общая!L197)</f>
        <v xml:space="preserve">Горовой Андрей Алексеевич 
инженер ОГЭ М </v>
      </c>
      <c r="E208" s="7" t="str">
        <f>[2]Общая!M197</f>
        <v>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"ЯНДЕКС ДЦ МО"</v>
      </c>
      <c r="D209" s="6" t="str">
        <f>CONCATENATE([2]Общая!G198," ",[2]Общая!H198," ",[2]Общая!I198," 
", [2]Общая!K198," ",[2]Общая!L198)</f>
        <v xml:space="preserve">Черкасов Данила Иванович 
Дежурный инженер </v>
      </c>
      <c r="E209" s="7" t="str">
        <f>[2]Общая!M198</f>
        <v>очередная</v>
      </c>
      <c r="F209" s="7" t="str">
        <f>[2]Общая!R198</f>
        <v>IV до и выше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ООО "ТРЦ АПРЕЛЕВКА"</v>
      </c>
      <c r="D210" s="6" t="str">
        <f>CONCATENATE([2]Общая!G199," ",[2]Общая!H199," ",[2]Общая!I199," 
", [2]Общая!K199," ",[2]Общая!L199)</f>
        <v xml:space="preserve">Говендяев Сергей Николаевич 
Техник 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"ПРОМТЕХСЕРВИС"</v>
      </c>
      <c r="D211" s="6" t="str">
        <f>CONCATENATE([2]Общая!G200," ",[2]Общая!H200," ",[2]Общая!I200," 
", [2]Общая!K200," ",[2]Общая!L200)</f>
        <v xml:space="preserve">Семенихин Дмитрий Александрович 
Электромонтер по ремонту и обслуживанию электрооборудования </v>
      </c>
      <c r="E211" s="7" t="str">
        <f>[2]Общая!M200</f>
        <v>первичная</v>
      </c>
      <c r="F211" s="7" t="str">
        <f>[2]Общая!R200</f>
        <v>II до и выше 1000 В</v>
      </c>
      <c r="G211" s="7" t="str">
        <f>[2]Общая!N200</f>
        <v>оперативно-ремонтный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ООО "ПРОМТЕХСЕРВИС"</v>
      </c>
      <c r="D212" s="6" t="str">
        <f>CONCATENATE([2]Общая!G201," ",[2]Общая!H201," ",[2]Общая!I201," 
", [2]Общая!K201," ",[2]Общая!L201)</f>
        <v xml:space="preserve">Ильмаст Дмитрий Викторович 
Электромонтер по ремонту и обслуживанию электрооборудования </v>
      </c>
      <c r="E212" s="7" t="str">
        <f>[2]Общая!M201</f>
        <v>первичная</v>
      </c>
      <c r="F212" s="7" t="str">
        <f>[2]Общая!R201</f>
        <v>II до и выше 1000 В</v>
      </c>
      <c r="G212" s="7" t="str">
        <f>[2]Общая!N201</f>
        <v>оперативно-ремонтный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"ЮНИСТАЙЛ"</v>
      </c>
      <c r="D213" s="6" t="str">
        <f>CONCATENATE([2]Общая!G202," ",[2]Общая!H202," ",[2]Общая!I202," 
", [2]Общая!K202," ",[2]Общая!L202)</f>
        <v xml:space="preserve">Костылев Андрей Вячеславович 
главный энергетик </v>
      </c>
      <c r="E213" s="7" t="str">
        <f>[2]Общая!M202</f>
        <v>очередная</v>
      </c>
      <c r="F213" s="7" t="str">
        <f>[2]Общая!R202</f>
        <v>IV до и выше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"АРТЕН 20"</v>
      </c>
      <c r="D214" s="6" t="str">
        <f>CONCATENATE([2]Общая!G203," ",[2]Общая!H203," ",[2]Общая!I203," 
", [2]Общая!K203," ",[2]Общая!L203)</f>
        <v xml:space="preserve">Туранцев Алексей Александрович 
Инженер </v>
      </c>
      <c r="E214" s="7" t="str">
        <f>[2]Общая!M203</f>
        <v>первичная</v>
      </c>
      <c r="F214" s="7" t="str">
        <f>[2]Общая!R203</f>
        <v>II до и выше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ООО "АРТЕН 20"</v>
      </c>
      <c r="D215" s="6" t="str">
        <f>CONCATENATE([2]Общая!G204," ",[2]Общая!H204," ",[2]Общая!I204," 
", [2]Общая!K204," ",[2]Общая!L204)</f>
        <v xml:space="preserve">Мохов Иван Алексеевич 
Сборщик электрического оборудования </v>
      </c>
      <c r="E215" s="7" t="str">
        <f>[2]Общая!M204</f>
        <v>первичная</v>
      </c>
      <c r="F215" s="7" t="str">
        <f>[2]Общая!R204</f>
        <v>II до и выше 1000 В</v>
      </c>
      <c r="G215" s="7" t="str">
        <f>[2]Общая!N204</f>
        <v>ремонтный персонал</v>
      </c>
      <c r="H215" s="15" t="str">
        <f>[2]Общая!S204</f>
        <v>ПТЭЭПЭЭ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ООО "АРТЕН 20"</v>
      </c>
      <c r="D216" s="6" t="str">
        <f>CONCATENATE([2]Общая!G205," ",[2]Общая!H205," ",[2]Общая!I205," 
", [2]Общая!K205," ",[2]Общая!L205)</f>
        <v xml:space="preserve">Чистоганов Михаил Андреевич 
Сборщик электрического оборудования </v>
      </c>
      <c r="E216" s="7" t="str">
        <f>[2]Общая!M205</f>
        <v>первичная</v>
      </c>
      <c r="F216" s="7" t="str">
        <f>[2]Общая!R205</f>
        <v>II до и выше 1000 В</v>
      </c>
      <c r="G216" s="7" t="str">
        <f>[2]Общая!N205</f>
        <v>ремонтный персонал</v>
      </c>
      <c r="H216" s="15" t="str">
        <f>[2]Общая!S205</f>
        <v>ПТЭЭПЭЭ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ООО "АРТЕН 20"</v>
      </c>
      <c r="D217" s="6" t="str">
        <f>CONCATENATE([2]Общая!G206," ",[2]Общая!H206," ",[2]Общая!I206," 
", [2]Общая!K206," ",[2]Общая!L206)</f>
        <v xml:space="preserve">Виноградов Иван Олегович 
Сборщик электрического оборудования </v>
      </c>
      <c r="E217" s="7" t="str">
        <f>[2]Общая!M206</f>
        <v>первичная</v>
      </c>
      <c r="F217" s="7" t="str">
        <f>[2]Общая!R206</f>
        <v>II до и выше 1000 В</v>
      </c>
      <c r="G217" s="7" t="str">
        <f>[2]Общая!N206</f>
        <v>вспомогательный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ООО "АРТЕН 20"</v>
      </c>
      <c r="D218" s="6" t="str">
        <f>CONCATENATE([2]Общая!G207," ",[2]Общая!H207," ",[2]Общая!I207," 
", [2]Общая!K207," ",[2]Общая!L207)</f>
        <v xml:space="preserve">Загорский Андрей Игоревич 
Сборщик электрического оборудования </v>
      </c>
      <c r="E218" s="7" t="str">
        <f>[2]Общая!M207</f>
        <v>первичная</v>
      </c>
      <c r="F218" s="7" t="str">
        <f>[2]Общая!R207</f>
        <v>II до и выше 1000 В</v>
      </c>
      <c r="G218" s="7" t="str">
        <f>[2]Общая!N207</f>
        <v>ремонтный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ООО"НЕГОЦИАНТ"</v>
      </c>
      <c r="D219" s="6" t="str">
        <f>CONCATENATE([2]Общая!G208," ",[2]Общая!H208," ",[2]Общая!I208," 
", [2]Общая!K208," ",[2]Общая!L208)</f>
        <v xml:space="preserve">Головач Валерий Иванович 
Инженер-электрик </v>
      </c>
      <c r="E219" s="7" t="str">
        <f>[2]Общая!M208</f>
        <v>очередная</v>
      </c>
      <c r="F219" s="7" t="str">
        <f>[2]Общая!R208</f>
        <v>II до 1000 В</v>
      </c>
      <c r="G219" s="7" t="str">
        <f>[2]Общая!N208</f>
        <v>оперативно-ремонтный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ИП ДАНИЛКИН МАКСИМ ОЛЕГОВИЧ</v>
      </c>
      <c r="D220" s="6" t="str">
        <f>CONCATENATE([2]Общая!G209," ",[2]Общая!H209," ",[2]Общая!I209," 
", [2]Общая!K209," ",[2]Общая!L209)</f>
        <v xml:space="preserve">Маслов Максим Вячеславович 
Техник-электрик </v>
      </c>
      <c r="E220" s="7" t="str">
        <f>[2]Общая!M209</f>
        <v>очередная</v>
      </c>
      <c r="F220" s="7" t="str">
        <f>[2]Общая!R209</f>
        <v>III до 1000 В</v>
      </c>
      <c r="G220" s="7" t="str">
        <f>[2]Общая!N209</f>
        <v>оперативно-ремонтный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ИП ДАНИЛКИН МАКСИМ ОЛЕГОВИЧ</v>
      </c>
      <c r="D221" s="6" t="str">
        <f>CONCATENATE([2]Общая!G210," ",[2]Общая!H210," ",[2]Общая!I210," 
", [2]Общая!K210," ",[2]Общая!L210)</f>
        <v xml:space="preserve">Проплеткин Дмитрий Михайлович 
Ведущий инженер </v>
      </c>
      <c r="E221" s="7" t="str">
        <f>[2]Общая!M210</f>
        <v>внеочередная</v>
      </c>
      <c r="F221" s="7" t="str">
        <f>[2]Общая!R210</f>
        <v>IV до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"ИПЛАНА ЛОГИСТИКА"</v>
      </c>
      <c r="D222" s="6" t="str">
        <f>CONCATENATE([2]Общая!G211," ",[2]Общая!H211," ",[2]Общая!I211," 
", [2]Общая!K211," ",[2]Общая!L211)</f>
        <v xml:space="preserve">Алексеев Сергей Владимирович 
Заместитель главного инженера </v>
      </c>
      <c r="E222" s="7" t="str">
        <f>[2]Общая!M211</f>
        <v>внеочередная</v>
      </c>
      <c r="F222" s="7" t="str">
        <f>[2]Общая!R211</f>
        <v>V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АО "ПРОТВИНСКИЙ МЯСОКОМБИНАТ"</v>
      </c>
      <c r="D223" s="6" t="str">
        <f>CONCATENATE([2]Общая!G212," ",[2]Общая!H212," ",[2]Общая!I212," 
", [2]Общая!K212," ",[2]Общая!L212)</f>
        <v xml:space="preserve">Селимов Эдуард Играмудинович 
Зам.Главного инженера </v>
      </c>
      <c r="E223" s="7" t="str">
        <f>[2]Общая!M212</f>
        <v>очередная</v>
      </c>
      <c r="F223" s="7" t="str">
        <f>[2]Общая!R212</f>
        <v>IV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АО "ПРОТВИНСКИЙ МЯСОКОМБИНАТ"</v>
      </c>
      <c r="D224" s="6" t="str">
        <f>CONCATENATE([2]Общая!G213," ",[2]Общая!H213," ",[2]Общая!I213," 
", [2]Общая!K213," ",[2]Общая!L213)</f>
        <v xml:space="preserve">Гузенко Сергей Владимирович 
Ведущий инженер-электроникКИПиА </v>
      </c>
      <c r="E224" s="7" t="str">
        <f>[2]Общая!M213</f>
        <v>очередная</v>
      </c>
      <c r="F224" s="7" t="str">
        <f>[2]Общая!R213</f>
        <v>IV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"АЛЬМИДА"</v>
      </c>
      <c r="D225" s="6" t="str">
        <f>CONCATENATE([2]Общая!G214," ",[2]Общая!H214," ",[2]Общая!I214," 
", [2]Общая!K214," ",[2]Общая!L214)</f>
        <v xml:space="preserve">Шелихевич Сергей Игоревич 
Наладчик КИПиА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АО "ПРОТВИНСКИЙ МЯСОКОМБИНАТ"</v>
      </c>
      <c r="D226" s="6" t="str">
        <f>CONCATENATE([2]Общая!G215," ",[2]Общая!H215," ",[2]Общая!I215," 
", [2]Общая!K215," ",[2]Общая!L215)</f>
        <v xml:space="preserve">Антонов Евгений Фёдорович 
Главный энергетик </v>
      </c>
      <c r="E226" s="7" t="str">
        <f>[2]Общая!M215</f>
        <v>очередная</v>
      </c>
      <c r="F226" s="7" t="str">
        <f>[2]Общая!R215</f>
        <v>V до и выше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"ЛЕКС ПЛЮС"</v>
      </c>
      <c r="D227" s="6" t="str">
        <f>CONCATENATE([2]Общая!G216," ",[2]Общая!H216," ",[2]Общая!I216," 
", [2]Общая!K216," ",[2]Общая!L216)</f>
        <v xml:space="preserve">Астапов Денис Николаевич 
Руководитель сервисного отдела </v>
      </c>
      <c r="E227" s="7" t="str">
        <f>[2]Общая!M216</f>
        <v>очередная</v>
      </c>
      <c r="F227" s="7" t="str">
        <f>[2]Общая!R216</f>
        <v>V до и выше 1000 В</v>
      </c>
      <c r="G227" s="7" t="str">
        <f>[2]Общая!N216</f>
        <v>оперативно-ремонтный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"ЛЕКС ПЛЮС"</v>
      </c>
      <c r="D228" s="6" t="str">
        <f>CONCATENATE([2]Общая!G217," ",[2]Общая!H217," ",[2]Общая!I217," 
", [2]Общая!K217," ",[2]Общая!L217)</f>
        <v xml:space="preserve">Меркулов Антон Николаевич 
Зам. руководителя сервисного отдела 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оперативно-ремонтный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"ЛЕКС ПЛЮС"</v>
      </c>
      <c r="D229" s="6" t="str">
        <f>CONCATENATE([2]Общая!G218," ",[2]Общая!H218," ",[2]Общая!I218," 
", [2]Общая!K218," ",[2]Общая!L218)</f>
        <v xml:space="preserve">Борисов Николай Евгеньевич 
Инженер наладчик </v>
      </c>
      <c r="E229" s="7" t="str">
        <f>[2]Общая!M218</f>
        <v>очередная</v>
      </c>
      <c r="F229" s="7" t="str">
        <f>[2]Общая!R218</f>
        <v>V до и выше 1000 В</v>
      </c>
      <c r="G229" s="7" t="str">
        <f>[2]Общая!N218</f>
        <v>оперативно-ремонтный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АО "ЯХРОМА-ЛАДА"</v>
      </c>
      <c r="D230" s="6" t="str">
        <f>CONCATENATE([2]Общая!G219," ",[2]Общая!H219," ",[2]Общая!I219," 
", [2]Общая!K219," ",[2]Общая!L219)</f>
        <v xml:space="preserve">Моисеев Александр Юрьевич 
Заместитель генерального директора по техническому обслуживанию </v>
      </c>
      <c r="E230" s="7" t="str">
        <f>[2]Общая!M219</f>
        <v>очередная</v>
      </c>
      <c r="F230" s="7" t="str">
        <f>[2]Общая!R219</f>
        <v>IV до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ИП ОВЧАРУК ПАВЕЛ ВЛАДИМИРОВИЧ</v>
      </c>
      <c r="D231" s="6" t="str">
        <f>CONCATENATE([2]Общая!G220," ",[2]Общая!H220," ",[2]Общая!I220," 
", [2]Общая!K220," ",[2]Общая!L220)</f>
        <v xml:space="preserve">Овчарук Павел Владимирович 
Руководитель </v>
      </c>
      <c r="E231" s="7" t="str">
        <f>[2]Общая!M220</f>
        <v>очередная</v>
      </c>
      <c r="F231" s="7" t="str">
        <f>[2]Общая!R220</f>
        <v>V до и выше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ИП ОВЧАРУК ПАВЕЛ ВЛАДИМИРОВИЧ</v>
      </c>
      <c r="D232" s="6" t="str">
        <f>CONCATENATE([2]Общая!G221," ",[2]Общая!H221," ",[2]Общая!I221," 
", [2]Общая!K221," ",[2]Общая!L221)</f>
        <v xml:space="preserve">Овчарук Семен Владимирович 
Бригадир электромонтажников </v>
      </c>
      <c r="E232" s="7" t="str">
        <f>[2]Общая!M221</f>
        <v>очередная</v>
      </c>
      <c r="F232" s="7" t="str">
        <f>[2]Общая!R221</f>
        <v>IV до и выше 1000 В</v>
      </c>
      <c r="G232" s="7" t="str">
        <f>[2]Общая!N221</f>
        <v>оперативно-ремонтный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"ВЕЛАСАТ"</v>
      </c>
      <c r="D233" s="6" t="str">
        <f>CONCATENATE([2]Общая!G222," ",[2]Общая!H222," ",[2]Общая!I222," 
", [2]Общая!K222," ",[2]Общая!L222)</f>
        <v xml:space="preserve">Ковальчук Вадим Витальевич 
генеральный директор </v>
      </c>
      <c r="E233" s="7" t="str">
        <f>[2]Общая!M222</f>
        <v>очередная</v>
      </c>
      <c r="F233" s="7" t="str">
        <f>[2]Общая!R222</f>
        <v>IV до 1000 В</v>
      </c>
      <c r="G233" s="7" t="str">
        <f>[2]Общая!N222</f>
        <v>административно—технический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 "ВЕЛАСАТ"</v>
      </c>
      <c r="D234" s="6" t="str">
        <f>CONCATENATE([2]Общая!G223," ",[2]Общая!H223," ",[2]Общая!I223," 
", [2]Общая!K223," ",[2]Общая!L223)</f>
        <v xml:space="preserve">Шабаев Максим Александрович 
главный инженер </v>
      </c>
      <c r="E234" s="7" t="str">
        <f>[2]Общая!M223</f>
        <v>очередная</v>
      </c>
      <c r="F234" s="7" t="str">
        <f>[2]Общая!R223</f>
        <v>IV до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АО "КЕРАМЗИТ"</v>
      </c>
      <c r="D235" s="6" t="str">
        <f>CONCATENATE([2]Общая!G224," ",[2]Общая!H224," ",[2]Общая!I224," 
", [2]Общая!K224," ",[2]Общая!L224)</f>
        <v xml:space="preserve">Блажеев Сергей Анатольевич 
ГЛАВНЫЙ ЭНЕРГЕТИК </v>
      </c>
      <c r="E235" s="7" t="str">
        <f>[2]Общая!M224</f>
        <v>очередная</v>
      </c>
      <c r="F235" s="7" t="str">
        <f>[2]Общая!R224</f>
        <v>V до и выше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АО "КЕРАМЗИТ"</v>
      </c>
      <c r="D236" s="6" t="str">
        <f>CONCATENATE([2]Общая!G225," ",[2]Общая!H225," ",[2]Общая!I225," 
", [2]Общая!K225," ",[2]Общая!L225)</f>
        <v xml:space="preserve">Сахно Геннадий Александрович 
ГЛАВНЫЙ ИНЖЕНЕР </v>
      </c>
      <c r="E236" s="7" t="str">
        <f>[2]Общая!M225</f>
        <v>очередная</v>
      </c>
      <c r="F236" s="7" t="str">
        <f>[2]Общая!R225</f>
        <v>II до и выше 1000 В</v>
      </c>
      <c r="G236" s="7" t="str">
        <f>[2]Общая!N225</f>
        <v>административно—технический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АО "КЕРАМЗИТ"</v>
      </c>
      <c r="D237" s="6" t="str">
        <f>CONCATENATE([2]Общая!G226," ",[2]Общая!H226," ",[2]Общая!I226," 
", [2]Общая!K226," ",[2]Общая!L226)</f>
        <v xml:space="preserve">Волков Дмитрий Андреевич 
НАЧАЛЬНИК ЦЕХА №4 ПО ПРОИЗВОДСТВУ СТЕНОВЫХ БЛОКОВ И ДРУГИХ БЕТОННЫХ ИЗДЕЛИЙ </v>
      </c>
      <c r="E237" s="7" t="str">
        <f>[2]Общая!M226</f>
        <v>очередная</v>
      </c>
      <c r="F237" s="7" t="str">
        <f>[2]Общая!R226</f>
        <v>II до и выше 1000 В</v>
      </c>
      <c r="G237" s="7" t="str">
        <f>[2]Общая!N226</f>
        <v>административно—технический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"ЭЛСИ"</v>
      </c>
      <c r="D238" s="6" t="str">
        <f>CONCATENATE([2]Общая!G227," ",[2]Общая!H227," ",[2]Общая!I227," 
", [2]Общая!K227," ",[2]Общая!L227)</f>
        <v xml:space="preserve">Антонов Сергей Игоревич 
Инженер КИпиА </v>
      </c>
      <c r="E238" s="7" t="str">
        <f>[2]Общая!M227</f>
        <v>очередная</v>
      </c>
      <c r="F238" s="7" t="str">
        <f>[2]Общая!R227</f>
        <v>IV до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ООО "ЭЛСИ"</v>
      </c>
      <c r="D239" s="6" t="str">
        <f>CONCATENATE([2]Общая!G228," ",[2]Общая!H228," ",[2]Общая!I228," 
", [2]Общая!K228," ",[2]Общая!L228)</f>
        <v xml:space="preserve">Власов Дмитрий Эдуардович 
Техник </v>
      </c>
      <c r="E239" s="7" t="str">
        <f>[2]Общая!M228</f>
        <v>очередная</v>
      </c>
      <c r="F239" s="7" t="str">
        <f>[2]Общая!R228</f>
        <v>IV до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ООО "ЭЛСИ"</v>
      </c>
      <c r="D240" s="6" t="str">
        <f>CONCATENATE([2]Общая!G229," ",[2]Общая!H229," ",[2]Общая!I229," 
", [2]Общая!K229," ",[2]Общая!L229)</f>
        <v xml:space="preserve">Нагаткин Валерий Юрьевич 
Инженер КИпиА </v>
      </c>
      <c r="E240" s="7" t="str">
        <f>[2]Общая!M229</f>
        <v>очередная</v>
      </c>
      <c r="F240" s="7" t="str">
        <f>[2]Общая!R229</f>
        <v>IV до 1000 В</v>
      </c>
      <c r="G240" s="7" t="str">
        <f>[2]Общая!N229</f>
        <v>административно—технический персонал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"ЛАРТА ГЛАСС РАМЕНСКОЕ"</v>
      </c>
      <c r="D241" s="6" t="str">
        <f>CONCATENATE([2]Общая!G230," ",[2]Общая!H230," ",[2]Общая!I230," 
", [2]Общая!K230," ",[2]Общая!L230)</f>
        <v xml:space="preserve">Сургучёв Андрей Валентинович 
Главный инженер </v>
      </c>
      <c r="E241" s="7" t="str">
        <f>[2]Общая!M230</f>
        <v>очередная</v>
      </c>
      <c r="F241" s="7" t="str">
        <f>[2]Общая!R230</f>
        <v>V до и выше 1000 В</v>
      </c>
      <c r="G241" s="7" t="str">
        <f>[2]Общая!N230</f>
        <v>административно—технический персонал</v>
      </c>
      <c r="H241" s="15" t="str">
        <f>[2]Общая!S230</f>
        <v>ПТЭЭПЭЭ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"ЛАРТА ГЛАСС РАМЕНСКОЕ"</v>
      </c>
      <c r="D242" s="6" t="str">
        <f>CONCATENATE([2]Общая!G231," ",[2]Общая!H231," ",[2]Общая!I231," 
", [2]Общая!K231," ",[2]Общая!L231)</f>
        <v xml:space="preserve">Климов Вячеслав Сергеевич 
Начальник ремонтно-эксплуатационной службы </v>
      </c>
      <c r="E242" s="7" t="str">
        <f>[2]Общая!M231</f>
        <v>очередная</v>
      </c>
      <c r="F242" s="7" t="str">
        <f>[2]Общая!R231</f>
        <v>V до и выше 1000 В</v>
      </c>
      <c r="G242" s="7" t="str">
        <f>[2]Общая!N231</f>
        <v>административно—технический персонал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"ЛАРТА ГЛАСС РАМЕНСКОЕ"</v>
      </c>
      <c r="D243" s="6" t="str">
        <f>CONCATENATE([2]Общая!G232," ",[2]Общая!H232," ",[2]Общая!I232," 
", [2]Общая!K232," ",[2]Общая!L232)</f>
        <v xml:space="preserve">Пуляев Дмитрий Владимирович 
Ведущий инженер АСУ ТП </v>
      </c>
      <c r="E243" s="7" t="str">
        <f>[2]Общая!M232</f>
        <v>очередная</v>
      </c>
      <c r="F243" s="7" t="str">
        <f>[2]Общая!R232</f>
        <v>V до и выше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"ЛАРТА ГЛАСС РАМЕНСКОЕ"</v>
      </c>
      <c r="D244" s="6" t="str">
        <f>CONCATENATE([2]Общая!G233," ",[2]Общая!H233," ",[2]Общая!I233," 
", [2]Общая!K233," ",[2]Общая!L233)</f>
        <v xml:space="preserve">Сидоров Вадим Васильевич 
Инженер-энергетик 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"ЛАРТА ГЛАСС РАМЕНСКОЕ"</v>
      </c>
      <c r="D245" s="6" t="str">
        <f>CONCATENATE([2]Общая!G234," ",[2]Общая!H234," ",[2]Общая!I234," 
", [2]Общая!K234," ",[2]Общая!L234)</f>
        <v xml:space="preserve">Якушев Александр Сергеевич 
Инженер-электрик </v>
      </c>
      <c r="E245" s="7" t="str">
        <f>[2]Общая!M234</f>
        <v>очередная</v>
      </c>
      <c r="F245" s="7" t="str">
        <f>[2]Общая!R234</f>
        <v>IV до и выше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"ЦЕНТРОБЛЭНЕРГО"</v>
      </c>
      <c r="D246" s="6" t="str">
        <f>CONCATENATE([2]Общая!G235," ",[2]Общая!H235," ",[2]Общая!I235," 
", [2]Общая!K235," ",[2]Общая!L235)</f>
        <v xml:space="preserve">Панков Олег Викторович 
Диспетчер </v>
      </c>
      <c r="E246" s="7" t="str">
        <f>[2]Общая!M235</f>
        <v>очередная</v>
      </c>
      <c r="F246" s="7" t="str">
        <f>[2]Общая!R235</f>
        <v>V до и выше 1000 В</v>
      </c>
      <c r="G246" s="7" t="str">
        <f>[2]Общая!N235</f>
        <v>диспетчерский персонал</v>
      </c>
      <c r="H246" s="15" t="str">
        <f>[2]Общая!S235</f>
        <v>ПТЭЭСиС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"ЦЕНТРОБЛЭНЕРГО"</v>
      </c>
      <c r="D247" s="6" t="str">
        <f>CONCATENATE([2]Общая!G236," ",[2]Общая!H236," ",[2]Общая!I236," 
", [2]Общая!K236," ",[2]Общая!L236)</f>
        <v xml:space="preserve">Радостев Сергей Анатольевич 
Старший диспетчер </v>
      </c>
      <c r="E247" s="7" t="str">
        <f>[2]Общая!M236</f>
        <v>внеочередная</v>
      </c>
      <c r="F247" s="7" t="str">
        <f>[2]Общая!R236</f>
        <v>V до и выше 1000 В</v>
      </c>
      <c r="G247" s="7" t="str">
        <f>[2]Общая!N236</f>
        <v>административно—технический персонал</v>
      </c>
      <c r="H247" s="15" t="str">
        <f>[2]Общая!S236</f>
        <v>ПТЭЭСиС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АО "МСУ-1"</v>
      </c>
      <c r="D248" s="6" t="str">
        <f>CONCATENATE([2]Общая!G237," ",[2]Общая!H237," ",[2]Общая!I237," 
", [2]Общая!K237," ",[2]Общая!L237)</f>
        <v xml:space="preserve">Умаров Арман Максотович 
Главный специалист по охране труда </v>
      </c>
      <c r="E248" s="7" t="str">
        <f>[2]Общая!M237</f>
        <v>внеочередная</v>
      </c>
      <c r="F248" s="7" t="str">
        <f>[2]Общая!R237</f>
        <v>III до и выше 1000 В</v>
      </c>
      <c r="G248" s="7" t="str">
        <f>[2]Общая!N237</f>
        <v>административно—технический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ЗАО "ЗИО - ЗДОРОВЬЕ"</v>
      </c>
      <c r="D249" s="6" t="str">
        <f>CONCATENATE([2]Общая!G238," ",[2]Общая!H238," ",[2]Общая!I238," 
", [2]Общая!K238," ",[2]Общая!L238)</f>
        <v xml:space="preserve">Холопцев Алексей Александрович 
главный энергетик </v>
      </c>
      <c r="E249" s="7" t="str">
        <f>[2]Общая!M238</f>
        <v>внеочередная</v>
      </c>
      <c r="F249" s="7" t="str">
        <f>[2]Общая!R238</f>
        <v>V до и выше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АО "СПКБ ТЕХНО"</v>
      </c>
      <c r="D250" s="6" t="str">
        <f>CONCATENATE([2]Общая!G239," ",[2]Общая!H239," ",[2]Общая!I239," 
", [2]Общая!K239," ",[2]Общая!L239)</f>
        <v xml:space="preserve">Поляков Александр Виталиевич 
Главный механик </v>
      </c>
      <c r="E250" s="7" t="str">
        <f>[2]Общая!M239</f>
        <v>внеочередная</v>
      </c>
      <c r="F250" s="7" t="str">
        <f>[2]Общая!R239</f>
        <v>III до и выше 1000 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"СТРОЙМОНТАЖКОМПЛЕКС"</v>
      </c>
      <c r="D251" s="6" t="str">
        <f>CONCATENATE([2]Общая!G240," ",[2]Общая!H240," ",[2]Общая!I240," 
", [2]Общая!K240," ",[2]Общая!L240)</f>
        <v xml:space="preserve">Буланов Дмитрий Дмитриевич 
мастер СМР 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административно—технический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"ЛЕСНОЕ"</v>
      </c>
      <c r="D252" s="6" t="str">
        <f>CONCATENATE([2]Общая!G241," ",[2]Общая!H241," ",[2]Общая!I241," 
", [2]Общая!K241," ",[2]Общая!L241)</f>
        <v xml:space="preserve">Кременецкий Лев Иванович 
Энергетик </v>
      </c>
      <c r="E252" s="7" t="str">
        <f>[2]Общая!M241</f>
        <v>очередная</v>
      </c>
      <c r="F252" s="7" t="str">
        <f>[2]Общая!R241</f>
        <v>V до и выше 1000 В</v>
      </c>
      <c r="G252" s="7" t="str">
        <f>[2]Общая!N241</f>
        <v>административно—технический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ИП ЧЕЧИХИН МАКСИМ СЕРГЕЕВИЧ</v>
      </c>
      <c r="D253" s="6" t="str">
        <f>CONCATENATE([2]Общая!G242," ",[2]Общая!H242," ",[2]Общая!I242," 
", [2]Общая!K242," ",[2]Общая!L242)</f>
        <v xml:space="preserve">Чечихин Максим Сергеевич 
Индивидуальный предприниматель </v>
      </c>
      <c r="E253" s="7" t="str">
        <f>[2]Общая!M242</f>
        <v>очередная</v>
      </c>
      <c r="F253" s="7" t="str">
        <f>[2]Общая!R242</f>
        <v>V до и выше 1000 В</v>
      </c>
      <c r="G253" s="7" t="str">
        <f>[2]Общая!N242</f>
        <v>административно—технический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ООО "ДЗГУ"</v>
      </c>
      <c r="D254" s="6" t="str">
        <f>CONCATENATE([2]Общая!G243," ",[2]Общая!H243," ",[2]Общая!I243," 
", [2]Общая!K243," ",[2]Общая!L243)</f>
        <v xml:space="preserve">Берлизов Николай Николаевич 
мастер энергоучастка </v>
      </c>
      <c r="E254" s="7" t="str">
        <f>[2]Общая!M243</f>
        <v>очередная</v>
      </c>
      <c r="F254" s="7" t="str">
        <f>[2]Общая!R243</f>
        <v>V до и выше 1000 В</v>
      </c>
      <c r="G254" s="7" t="str">
        <f>[2]Общая!N243</f>
        <v>административно—технический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"ДЗГУ"</v>
      </c>
      <c r="D255" s="6" t="str">
        <f>CONCATENATE([2]Общая!G244," ",[2]Общая!H244," ",[2]Общая!I244," 
", [2]Общая!K244," ",[2]Общая!L244)</f>
        <v xml:space="preserve">Новиков Алексей Николаевич 
главный инженер </v>
      </c>
      <c r="E255" s="7" t="str">
        <f>[2]Общая!M244</f>
        <v>очередная</v>
      </c>
      <c r="F255" s="7" t="str">
        <f>[2]Общая!R244</f>
        <v>V до и выше 1000 В</v>
      </c>
      <c r="G255" s="7" t="str">
        <f>[2]Общая!N244</f>
        <v>административно—технический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АО "КВИНТМАДИ"</v>
      </c>
      <c r="D256" s="6" t="str">
        <f>CONCATENATE([2]Общая!G245," ",[2]Общая!H245," ",[2]Общая!I245," 
", [2]Общая!K245," ",[2]Общая!L245)</f>
        <v xml:space="preserve">Панин Александр Олегович 
Региональный менеджер по PDI и работам на Контракт </v>
      </c>
      <c r="E256" s="7" t="str">
        <f>[2]Общая!M245</f>
        <v>очередная</v>
      </c>
      <c r="F256" s="7" t="str">
        <f>[2]Общая!R245</f>
        <v>III до 1000 В</v>
      </c>
      <c r="G256" s="7" t="str">
        <f>[2]Общая!N245</f>
        <v>административно—технический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АО "КВИНТМАДИ"</v>
      </c>
      <c r="D257" s="6" t="str">
        <f>CONCATENATE([2]Общая!G246," ",[2]Общая!H246," ",[2]Общая!I246," 
", [2]Общая!K246," ",[2]Общая!L246)</f>
        <v xml:space="preserve">Долгушев Михаил Владимирович 
Главный инженер-механик высшей категории </v>
      </c>
      <c r="E257" s="7" t="str">
        <f>[2]Общая!M246</f>
        <v>первичная</v>
      </c>
      <c r="F257" s="7" t="str">
        <f>[2]Общая!R246</f>
        <v>II до 1000 В</v>
      </c>
      <c r="G257" s="7" t="str">
        <f>[2]Общая!N246</f>
        <v>оперативно-ремонтный персонал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АО "КВИНТМАДИ"</v>
      </c>
      <c r="D258" s="6" t="str">
        <f>CONCATENATE([2]Общая!G247," ",[2]Общая!H247," ",[2]Общая!I247," 
", [2]Общая!K247," ",[2]Общая!L247)</f>
        <v xml:space="preserve">Четвериков Алексей Николаевич 
Главный инженер-механик высшей категории </v>
      </c>
      <c r="E258" s="7" t="str">
        <f>[2]Общая!M247</f>
        <v>первичная</v>
      </c>
      <c r="F258" s="7" t="str">
        <f>[2]Общая!R247</f>
        <v>II до 1000 В</v>
      </c>
      <c r="G258" s="7" t="str">
        <f>[2]Общая!N247</f>
        <v>оперативно-ремонтный персонал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АО "КВИНТМАДИ"</v>
      </c>
      <c r="D259" s="6" t="str">
        <f>CONCATENATE([2]Общая!G248," ",[2]Общая!H248," ",[2]Общая!I248," 
", [2]Общая!K248," ",[2]Общая!L248)</f>
        <v xml:space="preserve">Торебаев Рустам Розымович 
Заместитель директора сервисной службы ОТТ </v>
      </c>
      <c r="E259" s="7" t="str">
        <f>[2]Общая!M248</f>
        <v>очередная</v>
      </c>
      <c r="F259" s="7" t="str">
        <f>[2]Общая!R248</f>
        <v>III до 1000 В</v>
      </c>
      <c r="G259" s="7" t="str">
        <f>[2]Общая!N248</f>
        <v>административно—технический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АО "КВИНТМАДИ"</v>
      </c>
      <c r="D260" s="6" t="str">
        <f>CONCATENATE([2]Общая!G249," ",[2]Общая!H249," ",[2]Общая!I249," 
", [2]Общая!K249," ",[2]Общая!L249)</f>
        <v xml:space="preserve">Дмитриев Александр Владимирович 
Главный инженер-механик высшей категории </v>
      </c>
      <c r="E260" s="7" t="str">
        <f>[2]Общая!M249</f>
        <v>первичная</v>
      </c>
      <c r="F260" s="7" t="str">
        <f>[2]Общая!R249</f>
        <v>II до 1000 В</v>
      </c>
      <c r="G260" s="7" t="str">
        <f>[2]Общая!N249</f>
        <v>оперативно-ремонтный персонал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ООО "ТЕРМИНАЛ"</v>
      </c>
      <c r="D261" s="6" t="str">
        <f>CONCATENATE([2]Общая!G250," ",[2]Общая!H250," ",[2]Общая!I250," 
", [2]Общая!K250," ",[2]Общая!L250)</f>
        <v xml:space="preserve">Сулимов Виктор Владимирович 
Генеральный директор </v>
      </c>
      <c r="E261" s="7" t="str">
        <f>[2]Общая!M250</f>
        <v>очередная</v>
      </c>
      <c r="F261" s="7" t="str">
        <f>[2]Общая!R250</f>
        <v>IV до 1000 В</v>
      </c>
      <c r="G261" s="7" t="str">
        <f>[2]Общая!N250</f>
        <v>административно—технический персонал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ООО "ТЕРМИНАЛ"</v>
      </c>
      <c r="D262" s="6" t="str">
        <f>CONCATENATE([2]Общая!G251," ",[2]Общая!H251," ",[2]Общая!I251," 
", [2]Общая!K251," ",[2]Общая!L251)</f>
        <v xml:space="preserve">Жумаев Кирилл Николаевич 
Инженер по эксплуатации зданий и сооружений </v>
      </c>
      <c r="E262" s="7" t="str">
        <f>[2]Общая!M251</f>
        <v>очередная</v>
      </c>
      <c r="F262" s="7" t="str">
        <f>[2]Общая!R251</f>
        <v>IV до 1000 В</v>
      </c>
      <c r="G262" s="7" t="str">
        <f>[2]Общая!N251</f>
        <v>административно—технический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2">
        <v>249</v>
      </c>
      <c r="C263" s="5" t="str">
        <f>[2]Общая!E252</f>
        <v>ООО "ТЕРМИНАЛ"</v>
      </c>
      <c r="D263" s="6" t="str">
        <f>CONCATENATE([2]Общая!G252," ",[2]Общая!H252," ",[2]Общая!I252," 
", [2]Общая!K252," ",[2]Общая!L252)</f>
        <v xml:space="preserve">Дудин Антон Евгеньевич 
Электромонтёр </v>
      </c>
      <c r="E263" s="7" t="str">
        <f>[2]Общая!M252</f>
        <v>очередная</v>
      </c>
      <c r="F263" s="7" t="str">
        <f>[2]Общая!R252</f>
        <v>IV до 1000 В</v>
      </c>
      <c r="G263" s="7" t="str">
        <f>[2]Общая!N252</f>
        <v>оперативно-ремонтный персонал</v>
      </c>
      <c r="H263" s="15" t="str">
        <f>[2]Общая!S252</f>
        <v>ПТЭЭПЭЭ</v>
      </c>
      <c r="I263" s="8">
        <f>[2]Общая!V252</f>
        <v>0.64583333333333304</v>
      </c>
    </row>
    <row r="264" spans="2:9" s="3" customFormat="1" ht="94.5" customHeight="1" x14ac:dyDescent="0.25">
      <c r="B264" s="2">
        <v>250</v>
      </c>
      <c r="C264" s="5" t="str">
        <f>[2]Общая!E253</f>
        <v>ООО "ТЕРМИНАЛ"</v>
      </c>
      <c r="D264" s="6" t="str">
        <f>CONCATENATE([2]Общая!G253," ",[2]Общая!H253," ",[2]Общая!I253," 
", [2]Общая!K253," ",[2]Общая!L253)</f>
        <v xml:space="preserve">Торопов Алексей Михайлович 
Рабочий по обслуживанию и ремонту зданий </v>
      </c>
      <c r="E264" s="7" t="str">
        <f>[2]Общая!M253</f>
        <v>очередная</v>
      </c>
      <c r="F264" s="7" t="str">
        <f>[2]Общая!R253</f>
        <v>IV до 1000 В</v>
      </c>
      <c r="G264" s="7" t="str">
        <f>[2]Общая!N253</f>
        <v>оперативно-ремонтный персонал</v>
      </c>
      <c r="H264" s="15" t="str">
        <f>[2]Общая!S253</f>
        <v>ПТЭЭПЭЭ</v>
      </c>
      <c r="I264" s="8">
        <f>[2]Общая!V253</f>
        <v>0.64583333333333304</v>
      </c>
    </row>
    <row r="265" spans="2:9" s="3" customFormat="1" ht="94.5" customHeight="1" x14ac:dyDescent="0.25">
      <c r="B265" s="2">
        <v>251</v>
      </c>
      <c r="C265" s="5" t="str">
        <f>[2]Общая!E254</f>
        <v>ООО "ЭКСПЕРТНАЯ МОДЕЛЬ"</v>
      </c>
      <c r="D265" s="6" t="str">
        <f>CONCATENATE([2]Общая!G254," ",[2]Общая!H254," ",[2]Общая!I254," 
", [2]Общая!K254," ",[2]Общая!L254)</f>
        <v xml:space="preserve">Нестеров Дмитрий Владимирович 
Эксперт </v>
      </c>
      <c r="E265" s="7" t="str">
        <f>[2]Общая!M254</f>
        <v>первичная</v>
      </c>
      <c r="F265" s="7" t="str">
        <f>[2]Общая!R254</f>
        <v>II до 1000 В</v>
      </c>
      <c r="G265" s="7" t="str">
        <f>[2]Общая!N254</f>
        <v>оперативно-ремонтный персонал</v>
      </c>
      <c r="H265" s="15" t="str">
        <f>[2]Общая!S254</f>
        <v>ПТЭЭПЭЭ</v>
      </c>
      <c r="I265" s="8">
        <f>[2]Общая!V254</f>
        <v>0.64583333333333304</v>
      </c>
    </row>
    <row r="266" spans="2:9" s="3" customFormat="1" ht="121.5" customHeight="1" x14ac:dyDescent="0.25">
      <c r="B266" s="2">
        <v>252</v>
      </c>
      <c r="C266" s="5" t="str">
        <f>[2]Общая!E255</f>
        <v xml:space="preserve">АО «Ретиноиды» </v>
      </c>
      <c r="D266" s="6" t="str">
        <f>CONCATENATE([2]Общая!G255," ",[2]Общая!H255," ",[2]Общая!I255," 
", [2]Общая!K255," ",[2]Общая!L255)</f>
        <v xml:space="preserve">Булатов Николай Николаевич 
теплотехник </v>
      </c>
      <c r="E266" s="7" t="str">
        <f>[2]Общая!M255</f>
        <v>очередная</v>
      </c>
      <c r="F266" s="7"/>
      <c r="G266" s="7" t="str">
        <f>[2]Общая!N255</f>
        <v>специалист</v>
      </c>
      <c r="H266" s="15" t="str">
        <f>[2]Общая!S255</f>
        <v>ПТЭТЭ</v>
      </c>
      <c r="I266" s="8">
        <f>[2]Общая!V255</f>
        <v>0.64583333333333304</v>
      </c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1" t="s">
        <v>18</v>
      </c>
      <c r="E268" s="10"/>
      <c r="F268" s="10"/>
      <c r="G268" s="10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2026-04-09T06:54:15Z</dcterms:modified>
</cp:coreProperties>
</file>